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40" windowWidth="12390" windowHeight="9315" firstSheet="6" activeTab="11"/>
  </bookViews>
  <sheets>
    <sheet name="Ｈ１７．４月" sheetId="1" r:id="rId1"/>
    <sheet name="Ｈ１７．５月" sheetId="2" r:id="rId2"/>
    <sheet name="Ｈ１７．６月" sheetId="3" r:id="rId3"/>
    <sheet name="Ｈ１７．７月" sheetId="4" r:id="rId4"/>
    <sheet name="Ｈ１７．８月" sheetId="5" r:id="rId5"/>
    <sheet name="Ｈ１７．９月" sheetId="6" r:id="rId6"/>
    <sheet name="Ｈ１７．１０月" sheetId="7" r:id="rId7"/>
    <sheet name="Ｈ１７．１１月" sheetId="8" r:id="rId8"/>
    <sheet name="Ｈ１７．１２月" sheetId="9" r:id="rId9"/>
    <sheet name="Ｈ１８．１月" sheetId="10" r:id="rId10"/>
    <sheet name="Ｈ１８．２月" sheetId="11" r:id="rId11"/>
    <sheet name="Ｈ１８．３月" sheetId="12" r:id="rId12"/>
  </sheets>
  <definedNames/>
  <calcPr fullCalcOnLoad="1"/>
</workbook>
</file>

<file path=xl/sharedStrings.xml><?xml version="1.0" encoding="utf-8"?>
<sst xmlns="http://schemas.openxmlformats.org/spreadsheetml/2006/main" count="180" uniqueCount="27">
  <si>
    <t>当月</t>
  </si>
  <si>
    <t>前月</t>
  </si>
  <si>
    <t>比較</t>
  </si>
  <si>
    <t>人口</t>
  </si>
  <si>
    <t>男</t>
  </si>
  <si>
    <t>女</t>
  </si>
  <si>
    <t>世帯数</t>
  </si>
  <si>
    <t>　　上段は住民基本台帳人口プラス外国人登録人口</t>
  </si>
  <si>
    <t>　　下段は 住民基本台帳人口</t>
  </si>
  <si>
    <t>　　（参考）外国人登録人口</t>
  </si>
  <si>
    <t>人</t>
  </si>
  <si>
    <t>　　　　 　　外国人登録世帯数</t>
  </si>
  <si>
    <t>　　　世帯</t>
  </si>
  <si>
    <t>市の人口</t>
  </si>
  <si>
    <t>平成１７年４月末現在</t>
  </si>
  <si>
    <t>平成１７年５月末現在</t>
  </si>
  <si>
    <t>平成１７年６月末現在</t>
  </si>
  <si>
    <t>平成１７年７月末現在</t>
  </si>
  <si>
    <t>平成１７年８月末現在</t>
  </si>
  <si>
    <t>平成１７年９月末現在</t>
  </si>
  <si>
    <t>平成１７年１０月末現在</t>
  </si>
  <si>
    <t>平成１７年１１月末現在</t>
  </si>
  <si>
    <t>　　上段は住民基本台帳人口に外国人登録人口を加えたもの</t>
  </si>
  <si>
    <t>平成１７年１２月末現在</t>
  </si>
  <si>
    <t>平成１８年１月末現在</t>
  </si>
  <si>
    <t>平成１８年２月末現在</t>
  </si>
  <si>
    <t>平成１８年３月末現在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</si>
</sst>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&lt;=999]000;[&lt;=99999]000\-00;000\-0000"/>
    <numFmt numFmtId="178" formatCode="#,##0_ "/>
    <numFmt numFmtId="179" formatCode="#,##0;&quot;▲ &quot;#,##0"/>
    <numFmt numFmtId="180" formatCode="#,##0;&quot;△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72"/>
      <name val="ＭＳ Ｐゴシック"/>
      <family val="3"/>
    </font>
    <font>
      <sz val="48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16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176" fontId="6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176" fontId="6" fillId="0" borderId="12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0" borderId="17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H16" sqref="H16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4.25390625" style="0" customWidth="1"/>
    <col min="4" max="4" width="23.75390625" style="0" customWidth="1"/>
  </cols>
  <sheetData>
    <row r="1" spans="1:4" ht="67.5" customHeight="1">
      <c r="A1" s="1"/>
      <c r="B1" s="27" t="s">
        <v>13</v>
      </c>
      <c r="C1" s="27"/>
      <c r="D1" s="4"/>
    </row>
    <row r="2" spans="1:4" ht="34.5" customHeight="1">
      <c r="A2" s="1"/>
      <c r="B2" s="2"/>
      <c r="C2" s="26" t="s">
        <v>14</v>
      </c>
      <c r="D2" s="26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1"/>
      <c r="B4" s="8"/>
      <c r="C4" s="8"/>
      <c r="D4" s="6"/>
    </row>
    <row r="5" spans="1:5" ht="33" customHeight="1">
      <c r="A5" s="10" t="s">
        <v>3</v>
      </c>
      <c r="B5" s="20">
        <v>53744</v>
      </c>
      <c r="C5" s="20">
        <v>53716</v>
      </c>
      <c r="D5" s="16">
        <f>B5-C5</f>
        <v>28</v>
      </c>
      <c r="E5" s="22"/>
    </row>
    <row r="6" spans="1:4" ht="33" customHeight="1">
      <c r="A6" s="10"/>
      <c r="B6" s="7">
        <f>B9+B12</f>
        <v>-53276</v>
      </c>
      <c r="C6" s="7">
        <v>-53243</v>
      </c>
      <c r="D6" s="15">
        <f>C6-B6</f>
        <v>33</v>
      </c>
    </row>
    <row r="7" spans="1:4" ht="33" customHeight="1">
      <c r="A7" s="11"/>
      <c r="B7" s="8"/>
      <c r="C7" s="8"/>
      <c r="D7" s="17"/>
    </row>
    <row r="8" spans="1:5" ht="33" customHeight="1">
      <c r="A8" s="10" t="s">
        <v>4</v>
      </c>
      <c r="B8" s="20">
        <v>26832</v>
      </c>
      <c r="C8" s="20">
        <v>26801</v>
      </c>
      <c r="D8" s="16">
        <f>B8-C8</f>
        <v>31</v>
      </c>
      <c r="E8" s="22"/>
    </row>
    <row r="9" spans="1:4" ht="33" customHeight="1">
      <c r="A9" s="12"/>
      <c r="B9" s="23">
        <v>-26599</v>
      </c>
      <c r="C9" s="23">
        <v>-26565</v>
      </c>
      <c r="D9" s="15">
        <f>C9-B9</f>
        <v>34</v>
      </c>
    </row>
    <row r="10" spans="1:4" ht="33" customHeight="1">
      <c r="A10" s="11"/>
      <c r="B10" s="24"/>
      <c r="C10" s="24"/>
      <c r="D10" s="17"/>
    </row>
    <row r="11" spans="1:5" ht="33" customHeight="1">
      <c r="A11" s="10" t="s">
        <v>5</v>
      </c>
      <c r="B11" s="20">
        <v>26912</v>
      </c>
      <c r="C11" s="20">
        <v>26915</v>
      </c>
      <c r="D11" s="16">
        <f>B11-C11</f>
        <v>-3</v>
      </c>
      <c r="E11" s="22"/>
    </row>
    <row r="12" spans="1:5" ht="33" customHeight="1">
      <c r="A12" s="12"/>
      <c r="B12" s="23">
        <v>-26677</v>
      </c>
      <c r="C12" s="23">
        <v>-26678</v>
      </c>
      <c r="D12" s="15">
        <f>C12-B12</f>
        <v>-1</v>
      </c>
      <c r="E12" s="22"/>
    </row>
    <row r="13" spans="1:4" ht="33" customHeight="1">
      <c r="A13" s="11"/>
      <c r="B13" s="24"/>
      <c r="C13" s="24"/>
      <c r="D13" s="17"/>
    </row>
    <row r="14" spans="1:4" ht="33" customHeight="1">
      <c r="A14" s="10" t="s">
        <v>6</v>
      </c>
      <c r="B14" s="20">
        <v>18938</v>
      </c>
      <c r="C14" s="20">
        <v>18881</v>
      </c>
      <c r="D14" s="16">
        <f>B14-C14</f>
        <v>57</v>
      </c>
    </row>
    <row r="15" spans="1:4" ht="33" customHeight="1">
      <c r="A15" s="13"/>
      <c r="B15" s="7">
        <v>-18567</v>
      </c>
      <c r="C15" s="7">
        <v>-18508</v>
      </c>
      <c r="D15" s="15">
        <f>C15-B15</f>
        <v>59</v>
      </c>
    </row>
    <row r="16" ht="33" customHeight="1"/>
    <row r="17" spans="1:3" ht="33" customHeight="1">
      <c r="A17" s="3" t="s">
        <v>7</v>
      </c>
      <c r="B17" s="3"/>
      <c r="C17" s="3"/>
    </row>
    <row r="18" spans="1:3" ht="33" customHeight="1">
      <c r="A18" s="3" t="s">
        <v>8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18" t="s">
        <v>9</v>
      </c>
      <c r="B20" s="9"/>
      <c r="C20" s="19">
        <v>468</v>
      </c>
      <c r="D20" s="14" t="s">
        <v>10</v>
      </c>
    </row>
    <row r="21" spans="1:4" ht="33" customHeight="1">
      <c r="A21" s="18" t="s">
        <v>11</v>
      </c>
      <c r="C21" s="19">
        <v>371</v>
      </c>
      <c r="D21" s="3" t="s">
        <v>12</v>
      </c>
    </row>
    <row r="22" ht="33" customHeight="1"/>
    <row r="23" ht="54.75" customHeight="1">
      <c r="D23" s="21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zoomScaleNormal="75" zoomScalePageLayoutView="0" workbookViewId="0" topLeftCell="A1">
      <selection activeCell="B6" sqref="B6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7" t="s">
        <v>13</v>
      </c>
      <c r="C1" s="27"/>
      <c r="D1" s="4"/>
    </row>
    <row r="2" spans="1:4" ht="34.5" customHeight="1">
      <c r="A2" s="1"/>
      <c r="B2" s="2"/>
      <c r="C2" s="26" t="s">
        <v>24</v>
      </c>
      <c r="D2" s="26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1"/>
      <c r="B4" s="8"/>
      <c r="C4" s="8"/>
      <c r="D4" s="6"/>
    </row>
    <row r="5" spans="1:5" ht="33" customHeight="1">
      <c r="A5" s="10" t="s">
        <v>3</v>
      </c>
      <c r="B5" s="20">
        <v>54309</v>
      </c>
      <c r="C5" s="20">
        <v>54323</v>
      </c>
      <c r="D5" s="16">
        <f>B5-C5</f>
        <v>-14</v>
      </c>
      <c r="E5" s="22"/>
    </row>
    <row r="6" spans="1:4" ht="33" customHeight="1">
      <c r="A6" s="10"/>
      <c r="B6" s="7">
        <v>-53817</v>
      </c>
      <c r="C6" s="7">
        <v>-53835</v>
      </c>
      <c r="D6" s="15">
        <f>C6-B6</f>
        <v>-18</v>
      </c>
    </row>
    <row r="7" spans="1:4" ht="33" customHeight="1">
      <c r="A7" s="11"/>
      <c r="B7" s="8"/>
      <c r="C7" s="8"/>
      <c r="D7" s="17"/>
    </row>
    <row r="8" spans="1:5" ht="33" customHeight="1">
      <c r="A8" s="10" t="s">
        <v>4</v>
      </c>
      <c r="B8" s="20">
        <v>27126</v>
      </c>
      <c r="C8" s="20">
        <v>27135</v>
      </c>
      <c r="D8" s="16">
        <f>B8-C8</f>
        <v>-9</v>
      </c>
      <c r="E8" s="22"/>
    </row>
    <row r="9" spans="1:4" ht="33" customHeight="1">
      <c r="A9" s="12"/>
      <c r="B9" s="23">
        <v>-26873</v>
      </c>
      <c r="C9" s="23">
        <v>-26884</v>
      </c>
      <c r="D9" s="15">
        <f>C9-B9</f>
        <v>-11</v>
      </c>
    </row>
    <row r="10" spans="1:4" ht="33" customHeight="1">
      <c r="A10" s="11"/>
      <c r="B10" s="24"/>
      <c r="C10" s="24"/>
      <c r="D10" s="17"/>
    </row>
    <row r="11" spans="1:5" ht="33" customHeight="1">
      <c r="A11" s="10" t="s">
        <v>5</v>
      </c>
      <c r="B11" s="20">
        <v>27183</v>
      </c>
      <c r="C11" s="20">
        <v>27188</v>
      </c>
      <c r="D11" s="16">
        <f>B11-C11</f>
        <v>-5</v>
      </c>
      <c r="E11" s="22"/>
    </row>
    <row r="12" spans="1:5" ht="33" customHeight="1">
      <c r="A12" s="12"/>
      <c r="B12" s="23">
        <v>-26944</v>
      </c>
      <c r="C12" s="23">
        <v>-26951</v>
      </c>
      <c r="D12" s="15">
        <f>C12-B12</f>
        <v>-7</v>
      </c>
      <c r="E12" s="22"/>
    </row>
    <row r="13" spans="1:4" ht="33" customHeight="1">
      <c r="A13" s="11"/>
      <c r="B13" s="24"/>
      <c r="C13" s="24"/>
      <c r="D13" s="17"/>
    </row>
    <row r="14" spans="1:4" ht="33" customHeight="1">
      <c r="A14" s="10" t="s">
        <v>6</v>
      </c>
      <c r="B14" s="20">
        <v>19309</v>
      </c>
      <c r="C14" s="20">
        <v>19284</v>
      </c>
      <c r="D14" s="16">
        <f>B14-C14</f>
        <v>25</v>
      </c>
    </row>
    <row r="15" spans="1:4" ht="33" customHeight="1">
      <c r="A15" s="13"/>
      <c r="B15" s="7">
        <v>-18912</v>
      </c>
      <c r="C15" s="7">
        <v>-18891</v>
      </c>
      <c r="D15" s="15">
        <f>C15-B15</f>
        <v>21</v>
      </c>
    </row>
    <row r="16" ht="33" customHeight="1"/>
    <row r="17" spans="1:3" ht="33" customHeight="1">
      <c r="A17" s="25" t="s">
        <v>22</v>
      </c>
      <c r="B17" s="3"/>
      <c r="C17" s="3"/>
    </row>
    <row r="18" spans="1:3" ht="33" customHeight="1">
      <c r="A18" s="25" t="s">
        <v>8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5" t="s">
        <v>9</v>
      </c>
      <c r="B20" s="25"/>
      <c r="C20" s="19">
        <v>492</v>
      </c>
      <c r="D20" s="14" t="s">
        <v>10</v>
      </c>
    </row>
    <row r="21" spans="1:4" ht="33" customHeight="1">
      <c r="A21" s="25" t="s">
        <v>11</v>
      </c>
      <c r="B21" s="25"/>
      <c r="C21" s="19">
        <v>397</v>
      </c>
      <c r="D21" s="3" t="s">
        <v>12</v>
      </c>
    </row>
    <row r="22" ht="33" customHeight="1"/>
    <row r="23" ht="54.75" customHeight="1">
      <c r="D23" s="21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zoomScaleNormal="75" zoomScalePageLayoutView="0" workbookViewId="0" topLeftCell="A1">
      <selection activeCell="G5" sqref="G5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7" t="s">
        <v>13</v>
      </c>
      <c r="C1" s="27"/>
      <c r="D1" s="4"/>
    </row>
    <row r="2" spans="1:4" ht="34.5" customHeight="1">
      <c r="A2" s="1"/>
      <c r="B2" s="2"/>
      <c r="C2" s="26" t="s">
        <v>25</v>
      </c>
      <c r="D2" s="26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1"/>
      <c r="B4" s="8"/>
      <c r="C4" s="8"/>
      <c r="D4" s="6"/>
    </row>
    <row r="5" spans="1:5" ht="33" customHeight="1">
      <c r="A5" s="10" t="s">
        <v>3</v>
      </c>
      <c r="B5" s="20">
        <v>54378</v>
      </c>
      <c r="C5" s="20">
        <v>54309</v>
      </c>
      <c r="D5" s="16">
        <f>B5-C5</f>
        <v>69</v>
      </c>
      <c r="E5" s="22"/>
    </row>
    <row r="6" spans="1:4" ht="33" customHeight="1">
      <c r="A6" s="10"/>
      <c r="B6" s="7">
        <v>-53888</v>
      </c>
      <c r="C6" s="7">
        <v>-53817</v>
      </c>
      <c r="D6" s="15">
        <f>C6-B6</f>
        <v>71</v>
      </c>
    </row>
    <row r="7" spans="1:4" ht="33" customHeight="1">
      <c r="A7" s="11"/>
      <c r="B7" s="8"/>
      <c r="C7" s="8"/>
      <c r="D7" s="17"/>
    </row>
    <row r="8" spans="1:5" ht="33" customHeight="1">
      <c r="A8" s="10" t="s">
        <v>4</v>
      </c>
      <c r="B8" s="20">
        <v>27152</v>
      </c>
      <c r="C8" s="20">
        <v>27126</v>
      </c>
      <c r="D8" s="16">
        <f>B8-C8</f>
        <v>26</v>
      </c>
      <c r="E8" s="22"/>
    </row>
    <row r="9" spans="1:4" ht="33" customHeight="1">
      <c r="A9" s="12"/>
      <c r="B9" s="23">
        <v>-26899</v>
      </c>
      <c r="C9" s="23">
        <v>-26873</v>
      </c>
      <c r="D9" s="15">
        <f>C9-B9</f>
        <v>26</v>
      </c>
    </row>
    <row r="10" spans="1:4" ht="33" customHeight="1">
      <c r="A10" s="11"/>
      <c r="B10" s="24"/>
      <c r="C10" s="24"/>
      <c r="D10" s="17"/>
    </row>
    <row r="11" spans="1:5" ht="33" customHeight="1">
      <c r="A11" s="10" t="s">
        <v>5</v>
      </c>
      <c r="B11" s="20">
        <v>27226</v>
      </c>
      <c r="C11" s="20">
        <v>27183</v>
      </c>
      <c r="D11" s="16">
        <f>B11-C11</f>
        <v>43</v>
      </c>
      <c r="E11" s="22"/>
    </row>
    <row r="12" spans="1:5" ht="33" customHeight="1">
      <c r="A12" s="12"/>
      <c r="B12" s="23">
        <v>-26989</v>
      </c>
      <c r="C12" s="23">
        <v>-26944</v>
      </c>
      <c r="D12" s="15">
        <f>C12-B12</f>
        <v>45</v>
      </c>
      <c r="E12" s="22"/>
    </row>
    <row r="13" spans="1:4" ht="33" customHeight="1">
      <c r="A13" s="11"/>
      <c r="B13" s="24"/>
      <c r="C13" s="24"/>
      <c r="D13" s="17"/>
    </row>
    <row r="14" spans="1:4" ht="33" customHeight="1">
      <c r="A14" s="10" t="s">
        <v>6</v>
      </c>
      <c r="B14" s="20">
        <v>19349</v>
      </c>
      <c r="C14" s="20">
        <v>19309</v>
      </c>
      <c r="D14" s="16">
        <f>B14-C14</f>
        <v>40</v>
      </c>
    </row>
    <row r="15" spans="1:4" ht="33" customHeight="1">
      <c r="A15" s="13"/>
      <c r="B15" s="7">
        <v>-18954</v>
      </c>
      <c r="C15" s="7">
        <v>-18912</v>
      </c>
      <c r="D15" s="15">
        <f>C15-B15</f>
        <v>42</v>
      </c>
    </row>
    <row r="16" ht="33" customHeight="1"/>
    <row r="17" spans="1:3" ht="33" customHeight="1">
      <c r="A17" s="25" t="s">
        <v>22</v>
      </c>
      <c r="B17" s="3"/>
      <c r="C17" s="3"/>
    </row>
    <row r="18" spans="1:3" ht="33" customHeight="1">
      <c r="A18" s="25" t="s">
        <v>8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5" t="s">
        <v>9</v>
      </c>
      <c r="B20" s="25"/>
      <c r="C20" s="19">
        <v>490</v>
      </c>
      <c r="D20" s="14" t="s">
        <v>10</v>
      </c>
    </row>
    <row r="21" spans="1:4" ht="33" customHeight="1">
      <c r="A21" s="25" t="s">
        <v>11</v>
      </c>
      <c r="B21" s="25"/>
      <c r="C21" s="19">
        <v>395</v>
      </c>
      <c r="D21" s="3" t="s">
        <v>12</v>
      </c>
    </row>
    <row r="22" ht="33" customHeight="1"/>
    <row r="23" ht="54.75" customHeight="1">
      <c r="D23" s="21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75" zoomScaleNormal="75" zoomScalePageLayoutView="0" workbookViewId="0" topLeftCell="A1">
      <selection activeCell="D22" sqref="D22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7" t="s">
        <v>13</v>
      </c>
      <c r="C1" s="27"/>
      <c r="D1" s="4"/>
    </row>
    <row r="2" spans="1:4" ht="34.5" customHeight="1">
      <c r="A2" s="1"/>
      <c r="B2" s="2"/>
      <c r="C2" s="26" t="s">
        <v>26</v>
      </c>
      <c r="D2" s="26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1"/>
      <c r="B4" s="8"/>
      <c r="C4" s="8"/>
      <c r="D4" s="6"/>
    </row>
    <row r="5" spans="1:5" ht="33" customHeight="1">
      <c r="A5" s="10" t="s">
        <v>3</v>
      </c>
      <c r="B5" s="20">
        <v>54519</v>
      </c>
      <c r="C5" s="20">
        <v>54378</v>
      </c>
      <c r="D5" s="16">
        <f>B5-C5</f>
        <v>141</v>
      </c>
      <c r="E5" s="22"/>
    </row>
    <row r="6" spans="1:4" ht="33" customHeight="1">
      <c r="A6" s="10"/>
      <c r="B6" s="7">
        <v>-54030</v>
      </c>
      <c r="C6" s="7">
        <v>-53888</v>
      </c>
      <c r="D6" s="15">
        <f>C6-B6</f>
        <v>142</v>
      </c>
    </row>
    <row r="7" spans="1:4" ht="33" customHeight="1">
      <c r="A7" s="11"/>
      <c r="B7" s="8"/>
      <c r="C7" s="8"/>
      <c r="D7" s="17"/>
    </row>
    <row r="8" spans="1:5" ht="33" customHeight="1">
      <c r="A8" s="10" t="s">
        <v>4</v>
      </c>
      <c r="B8" s="20">
        <v>27214</v>
      </c>
      <c r="C8" s="20">
        <v>27152</v>
      </c>
      <c r="D8" s="16">
        <f>B8-C8</f>
        <v>62</v>
      </c>
      <c r="E8" s="22"/>
    </row>
    <row r="9" spans="1:4" ht="33" customHeight="1">
      <c r="A9" s="12"/>
      <c r="B9" s="23">
        <v>-26967</v>
      </c>
      <c r="C9" s="23">
        <v>-26899</v>
      </c>
      <c r="D9" s="15">
        <f>C9-B9</f>
        <v>68</v>
      </c>
    </row>
    <row r="10" spans="1:4" ht="33" customHeight="1">
      <c r="A10" s="11"/>
      <c r="B10" s="24"/>
      <c r="C10" s="24"/>
      <c r="D10" s="17"/>
    </row>
    <row r="11" spans="1:5" ht="33" customHeight="1">
      <c r="A11" s="10" t="s">
        <v>5</v>
      </c>
      <c r="B11" s="20">
        <v>27305</v>
      </c>
      <c r="C11" s="20">
        <v>27226</v>
      </c>
      <c r="D11" s="16">
        <f>B11-C11</f>
        <v>79</v>
      </c>
      <c r="E11" s="22"/>
    </row>
    <row r="12" spans="1:5" ht="33" customHeight="1">
      <c r="A12" s="12"/>
      <c r="B12" s="23">
        <v>-27063</v>
      </c>
      <c r="C12" s="23">
        <v>-26989</v>
      </c>
      <c r="D12" s="15">
        <f>C12-B12</f>
        <v>74</v>
      </c>
      <c r="E12" s="22"/>
    </row>
    <row r="13" spans="1:4" ht="33" customHeight="1">
      <c r="A13" s="11"/>
      <c r="B13" s="24"/>
      <c r="C13" s="24"/>
      <c r="D13" s="17"/>
    </row>
    <row r="14" spans="1:4" ht="33" customHeight="1">
      <c r="A14" s="10" t="s">
        <v>6</v>
      </c>
      <c r="B14" s="20">
        <v>19423</v>
      </c>
      <c r="C14" s="20">
        <v>19349</v>
      </c>
      <c r="D14" s="16">
        <f>B14-C14</f>
        <v>74</v>
      </c>
    </row>
    <row r="15" spans="1:4" ht="33" customHeight="1">
      <c r="A15" s="13"/>
      <c r="B15" s="7">
        <v>-19025</v>
      </c>
      <c r="C15" s="7">
        <v>-18954</v>
      </c>
      <c r="D15" s="15">
        <f>C15-B15</f>
        <v>71</v>
      </c>
    </row>
    <row r="16" ht="33" customHeight="1"/>
    <row r="17" spans="1:3" ht="33" customHeight="1">
      <c r="A17" s="25" t="s">
        <v>22</v>
      </c>
      <c r="B17" s="3"/>
      <c r="C17" s="3"/>
    </row>
    <row r="18" spans="1:3" ht="33" customHeight="1">
      <c r="A18" s="25" t="s">
        <v>8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5" t="s">
        <v>9</v>
      </c>
      <c r="B20" s="25"/>
      <c r="C20" s="19">
        <v>489</v>
      </c>
      <c r="D20" s="14" t="s">
        <v>10</v>
      </c>
    </row>
    <row r="21" spans="1:4" ht="33" customHeight="1">
      <c r="A21" s="25" t="s">
        <v>11</v>
      </c>
      <c r="B21" s="25"/>
      <c r="C21" s="19">
        <v>398</v>
      </c>
      <c r="D21" s="3" t="s">
        <v>12</v>
      </c>
    </row>
    <row r="22" ht="33" customHeight="1"/>
    <row r="23" ht="54.75" customHeight="1">
      <c r="D23" s="21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B5" sqref="B5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4.25390625" style="0" customWidth="1"/>
    <col min="4" max="4" width="23.75390625" style="0" customWidth="1"/>
  </cols>
  <sheetData>
    <row r="1" spans="1:4" ht="67.5" customHeight="1">
      <c r="A1" s="1"/>
      <c r="B1" s="27" t="s">
        <v>13</v>
      </c>
      <c r="C1" s="27"/>
      <c r="D1" s="4"/>
    </row>
    <row r="2" spans="1:4" ht="34.5" customHeight="1">
      <c r="A2" s="1"/>
      <c r="B2" s="2"/>
      <c r="C2" s="26" t="s">
        <v>15</v>
      </c>
      <c r="D2" s="26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1"/>
      <c r="B4" s="8"/>
      <c r="C4" s="8"/>
      <c r="D4" s="6"/>
    </row>
    <row r="5" spans="1:5" ht="33" customHeight="1">
      <c r="A5" s="10" t="s">
        <v>3</v>
      </c>
      <c r="B5" s="20">
        <v>53825</v>
      </c>
      <c r="C5" s="20">
        <v>53744</v>
      </c>
      <c r="D5" s="16">
        <f>B5-C5</f>
        <v>81</v>
      </c>
      <c r="E5" s="22"/>
    </row>
    <row r="6" spans="1:4" ht="33" customHeight="1">
      <c r="A6" s="10"/>
      <c r="B6" s="7">
        <v>-53353</v>
      </c>
      <c r="C6" s="7">
        <v>-53276</v>
      </c>
      <c r="D6" s="15">
        <f>C6-B6</f>
        <v>77</v>
      </c>
    </row>
    <row r="7" spans="1:4" ht="33" customHeight="1">
      <c r="A7" s="11"/>
      <c r="B7" s="8"/>
      <c r="C7" s="8"/>
      <c r="D7" s="17"/>
    </row>
    <row r="8" spans="1:5" ht="33" customHeight="1">
      <c r="A8" s="10" t="s">
        <v>4</v>
      </c>
      <c r="B8" s="20">
        <v>26887</v>
      </c>
      <c r="C8" s="20">
        <v>26832</v>
      </c>
      <c r="D8" s="16">
        <f>B8-C8</f>
        <v>55</v>
      </c>
      <c r="E8" s="22"/>
    </row>
    <row r="9" spans="1:4" ht="33" customHeight="1">
      <c r="A9" s="12"/>
      <c r="B9" s="23">
        <v>-26655</v>
      </c>
      <c r="C9" s="23">
        <v>-26599</v>
      </c>
      <c r="D9" s="15">
        <f>C9-B9</f>
        <v>56</v>
      </c>
    </row>
    <row r="10" spans="1:4" ht="33" customHeight="1">
      <c r="A10" s="11"/>
      <c r="B10" s="24"/>
      <c r="C10" s="24"/>
      <c r="D10" s="17"/>
    </row>
    <row r="11" spans="1:5" ht="33" customHeight="1">
      <c r="A11" s="10" t="s">
        <v>5</v>
      </c>
      <c r="B11" s="20">
        <v>26938</v>
      </c>
      <c r="C11" s="20">
        <v>26912</v>
      </c>
      <c r="D11" s="16">
        <f>B11-C11</f>
        <v>26</v>
      </c>
      <c r="E11" s="22"/>
    </row>
    <row r="12" spans="1:5" ht="33" customHeight="1">
      <c r="A12" s="12"/>
      <c r="B12" s="23">
        <v>-26698</v>
      </c>
      <c r="C12" s="23">
        <v>-26677</v>
      </c>
      <c r="D12" s="15">
        <f>C12-B12</f>
        <v>21</v>
      </c>
      <c r="E12" s="22"/>
    </row>
    <row r="13" spans="1:4" ht="33" customHeight="1">
      <c r="A13" s="11"/>
      <c r="B13" s="24"/>
      <c r="C13" s="24"/>
      <c r="D13" s="17"/>
    </row>
    <row r="14" spans="1:4" ht="33" customHeight="1">
      <c r="A14" s="10" t="s">
        <v>6</v>
      </c>
      <c r="B14" s="20">
        <v>19001</v>
      </c>
      <c r="C14" s="20">
        <v>18938</v>
      </c>
      <c r="D14" s="16">
        <f>B14-C14</f>
        <v>63</v>
      </c>
    </row>
    <row r="15" spans="1:4" ht="33" customHeight="1">
      <c r="A15" s="13"/>
      <c r="B15" s="7">
        <v>-18627</v>
      </c>
      <c r="C15" s="7">
        <v>-18567</v>
      </c>
      <c r="D15" s="15">
        <f>C15-B15</f>
        <v>60</v>
      </c>
    </row>
    <row r="16" ht="33" customHeight="1"/>
    <row r="17" spans="1:3" ht="33" customHeight="1">
      <c r="A17" s="3" t="s">
        <v>7</v>
      </c>
      <c r="B17" s="3"/>
      <c r="C17" s="3"/>
    </row>
    <row r="18" spans="1:3" ht="33" customHeight="1">
      <c r="A18" s="3" t="s">
        <v>8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18" t="s">
        <v>9</v>
      </c>
      <c r="B20" s="9"/>
      <c r="C20" s="19">
        <v>472</v>
      </c>
      <c r="D20" s="14" t="s">
        <v>10</v>
      </c>
    </row>
    <row r="21" spans="1:4" ht="33" customHeight="1">
      <c r="A21" s="18" t="s">
        <v>11</v>
      </c>
      <c r="C21" s="19">
        <v>374</v>
      </c>
      <c r="D21" s="3" t="s">
        <v>12</v>
      </c>
    </row>
    <row r="22" ht="33" customHeight="1"/>
    <row r="23" ht="54.75" customHeight="1">
      <c r="D23" s="21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C21" sqref="C21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4.25390625" style="0" customWidth="1"/>
    <col min="4" max="4" width="23.75390625" style="0" customWidth="1"/>
  </cols>
  <sheetData>
    <row r="1" spans="1:4" ht="67.5" customHeight="1">
      <c r="A1" s="1"/>
      <c r="B1" s="27" t="s">
        <v>13</v>
      </c>
      <c r="C1" s="27"/>
      <c r="D1" s="4"/>
    </row>
    <row r="2" spans="1:4" ht="34.5" customHeight="1">
      <c r="A2" s="1"/>
      <c r="B2" s="2"/>
      <c r="C2" s="26" t="s">
        <v>16</v>
      </c>
      <c r="D2" s="26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1"/>
      <c r="B4" s="8"/>
      <c r="C4" s="8"/>
      <c r="D4" s="6"/>
    </row>
    <row r="5" spans="1:5" ht="33" customHeight="1">
      <c r="A5" s="10" t="s">
        <v>3</v>
      </c>
      <c r="B5" s="20">
        <v>53889</v>
      </c>
      <c r="C5" s="20">
        <v>53825</v>
      </c>
      <c r="D5" s="16">
        <f>B5-C5</f>
        <v>64</v>
      </c>
      <c r="E5" s="22"/>
    </row>
    <row r="6" spans="1:4" ht="33" customHeight="1">
      <c r="A6" s="10"/>
      <c r="B6" s="7">
        <v>-53419</v>
      </c>
      <c r="C6" s="7">
        <v>-53353</v>
      </c>
      <c r="D6" s="15">
        <f>C6-B6</f>
        <v>66</v>
      </c>
    </row>
    <row r="7" spans="1:4" ht="33" customHeight="1">
      <c r="A7" s="11"/>
      <c r="B7" s="8"/>
      <c r="C7" s="8"/>
      <c r="D7" s="17"/>
    </row>
    <row r="8" spans="1:5" ht="33" customHeight="1">
      <c r="A8" s="10" t="s">
        <v>4</v>
      </c>
      <c r="B8" s="20">
        <v>26921</v>
      </c>
      <c r="C8" s="20">
        <v>26887</v>
      </c>
      <c r="D8" s="16">
        <f>B8-C8</f>
        <v>34</v>
      </c>
      <c r="E8" s="22"/>
    </row>
    <row r="9" spans="1:4" ht="33" customHeight="1">
      <c r="A9" s="12"/>
      <c r="B9" s="23">
        <v>-26685</v>
      </c>
      <c r="C9" s="23">
        <v>-26655</v>
      </c>
      <c r="D9" s="15">
        <f>C9-B9</f>
        <v>30</v>
      </c>
    </row>
    <row r="10" spans="1:4" ht="33" customHeight="1">
      <c r="A10" s="11"/>
      <c r="B10" s="24"/>
      <c r="C10" s="24"/>
      <c r="D10" s="17"/>
    </row>
    <row r="11" spans="1:5" ht="33" customHeight="1">
      <c r="A11" s="10" t="s">
        <v>5</v>
      </c>
      <c r="B11" s="20">
        <v>26968</v>
      </c>
      <c r="C11" s="20">
        <v>26938</v>
      </c>
      <c r="D11" s="16">
        <f>B11-C11</f>
        <v>30</v>
      </c>
      <c r="E11" s="22"/>
    </row>
    <row r="12" spans="1:5" ht="33" customHeight="1">
      <c r="A12" s="12"/>
      <c r="B12" s="23">
        <v>-26734</v>
      </c>
      <c r="C12" s="23">
        <v>-26698</v>
      </c>
      <c r="D12" s="15">
        <f>C12-B12</f>
        <v>36</v>
      </c>
      <c r="E12" s="22"/>
    </row>
    <row r="13" spans="1:4" ht="33" customHeight="1">
      <c r="A13" s="11"/>
      <c r="B13" s="24"/>
      <c r="C13" s="24"/>
      <c r="D13" s="17"/>
    </row>
    <row r="14" spans="1:4" ht="33" customHeight="1">
      <c r="A14" s="10" t="s">
        <v>6</v>
      </c>
      <c r="B14" s="20">
        <v>19046</v>
      </c>
      <c r="C14" s="20">
        <v>19001</v>
      </c>
      <c r="D14" s="16">
        <f>B14-C14</f>
        <v>45</v>
      </c>
    </row>
    <row r="15" spans="1:4" ht="33" customHeight="1">
      <c r="A15" s="13"/>
      <c r="B15" s="7">
        <v>-18672</v>
      </c>
      <c r="C15" s="7">
        <v>-18627</v>
      </c>
      <c r="D15" s="15">
        <f>C15-B15</f>
        <v>45</v>
      </c>
    </row>
    <row r="16" ht="33" customHeight="1"/>
    <row r="17" spans="1:3" ht="33" customHeight="1">
      <c r="A17" s="3" t="s">
        <v>7</v>
      </c>
      <c r="B17" s="3"/>
      <c r="C17" s="3"/>
    </row>
    <row r="18" spans="1:3" ht="33" customHeight="1">
      <c r="A18" s="3" t="s">
        <v>8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18" t="s">
        <v>9</v>
      </c>
      <c r="B20" s="9"/>
      <c r="C20" s="19">
        <v>470</v>
      </c>
      <c r="D20" s="14" t="s">
        <v>10</v>
      </c>
    </row>
    <row r="21" spans="1:4" ht="33" customHeight="1">
      <c r="A21" s="18" t="s">
        <v>11</v>
      </c>
      <c r="C21" s="19">
        <v>374</v>
      </c>
      <c r="D21" s="3" t="s">
        <v>12</v>
      </c>
    </row>
    <row r="22" ht="33" customHeight="1"/>
    <row r="23" ht="54.75" customHeight="1">
      <c r="D23" s="21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="75" zoomScaleNormal="75" zoomScalePageLayoutView="0" workbookViewId="0" topLeftCell="A1">
      <selection activeCell="F2" sqref="F2"/>
    </sheetView>
  </sheetViews>
  <sheetFormatPr defaultColWidth="18.375" defaultRowHeight="54.75" customHeight="1"/>
  <cols>
    <col min="1" max="1" width="16.50390625" style="0" customWidth="1"/>
    <col min="2" max="2" width="28.125" style="0" customWidth="1"/>
    <col min="3" max="3" width="24.875" style="0" customWidth="1"/>
    <col min="4" max="4" width="23.75390625" style="0" customWidth="1"/>
  </cols>
  <sheetData>
    <row r="1" spans="1:4" ht="67.5" customHeight="1">
      <c r="A1" s="1"/>
      <c r="B1" s="27" t="s">
        <v>13</v>
      </c>
      <c r="C1" s="27"/>
      <c r="D1" s="4"/>
    </row>
    <row r="2" spans="1:4" ht="34.5" customHeight="1">
      <c r="A2" s="1"/>
      <c r="B2" s="2"/>
      <c r="C2" s="26" t="s">
        <v>17</v>
      </c>
      <c r="D2" s="26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1"/>
      <c r="B4" s="8"/>
      <c r="C4" s="8"/>
      <c r="D4" s="6"/>
    </row>
    <row r="5" spans="1:5" ht="33" customHeight="1">
      <c r="A5" s="10" t="s">
        <v>3</v>
      </c>
      <c r="B5" s="20">
        <v>54038</v>
      </c>
      <c r="C5" s="20">
        <v>53889</v>
      </c>
      <c r="D5" s="16">
        <f>B5-C5</f>
        <v>149</v>
      </c>
      <c r="E5" s="22"/>
    </row>
    <row r="6" spans="1:4" ht="33" customHeight="1">
      <c r="A6" s="10"/>
      <c r="B6" s="7">
        <v>-53554</v>
      </c>
      <c r="C6" s="7">
        <v>-53419</v>
      </c>
      <c r="D6" s="15">
        <f>C6-B6</f>
        <v>135</v>
      </c>
    </row>
    <row r="7" spans="1:4" ht="33" customHeight="1">
      <c r="A7" s="11"/>
      <c r="B7" s="8"/>
      <c r="C7" s="8"/>
      <c r="D7" s="17"/>
    </row>
    <row r="8" spans="1:5" ht="33" customHeight="1">
      <c r="A8" s="10" t="s">
        <v>4</v>
      </c>
      <c r="B8" s="20">
        <v>26991</v>
      </c>
      <c r="C8" s="20">
        <v>26921</v>
      </c>
      <c r="D8" s="16">
        <f>B8-C8</f>
        <v>70</v>
      </c>
      <c r="E8" s="22"/>
    </row>
    <row r="9" spans="1:4" ht="33" customHeight="1">
      <c r="A9" s="12"/>
      <c r="B9" s="23">
        <v>-26742</v>
      </c>
      <c r="C9" s="23">
        <v>-26685</v>
      </c>
      <c r="D9" s="15">
        <f>C9-B9</f>
        <v>57</v>
      </c>
    </row>
    <row r="10" spans="1:4" ht="33" customHeight="1">
      <c r="A10" s="11"/>
      <c r="B10" s="24"/>
      <c r="C10" s="24"/>
      <c r="D10" s="17"/>
    </row>
    <row r="11" spans="1:5" ht="33" customHeight="1">
      <c r="A11" s="10" t="s">
        <v>5</v>
      </c>
      <c r="B11" s="20">
        <v>27047</v>
      </c>
      <c r="C11" s="20">
        <v>26968</v>
      </c>
      <c r="D11" s="16">
        <f>B11-C11</f>
        <v>79</v>
      </c>
      <c r="E11" s="22"/>
    </row>
    <row r="12" spans="1:5" ht="33" customHeight="1">
      <c r="A12" s="12"/>
      <c r="B12" s="23">
        <v>-26812</v>
      </c>
      <c r="C12" s="23">
        <v>-26734</v>
      </c>
      <c r="D12" s="15">
        <f>C12-B12</f>
        <v>78</v>
      </c>
      <c r="E12" s="22"/>
    </row>
    <row r="13" spans="1:4" ht="33" customHeight="1">
      <c r="A13" s="11"/>
      <c r="B13" s="24"/>
      <c r="C13" s="24"/>
      <c r="D13" s="17"/>
    </row>
    <row r="14" spans="1:4" ht="33" customHeight="1">
      <c r="A14" s="10" t="s">
        <v>6</v>
      </c>
      <c r="B14" s="20">
        <v>19099</v>
      </c>
      <c r="C14" s="20">
        <v>19046</v>
      </c>
      <c r="D14" s="16">
        <f>B14-C14</f>
        <v>53</v>
      </c>
    </row>
    <row r="15" spans="1:4" ht="33" customHeight="1">
      <c r="A15" s="13"/>
      <c r="B15" s="7">
        <v>-18706</v>
      </c>
      <c r="C15" s="7">
        <v>-18672</v>
      </c>
      <c r="D15" s="15">
        <f>C15-B15</f>
        <v>34</v>
      </c>
    </row>
    <row r="16" ht="33" customHeight="1"/>
    <row r="17" spans="1:3" ht="33" customHeight="1">
      <c r="A17" s="3" t="s">
        <v>7</v>
      </c>
      <c r="B17" s="3"/>
      <c r="C17" s="3"/>
    </row>
    <row r="18" spans="1:3" ht="33" customHeight="1">
      <c r="A18" s="3" t="s">
        <v>8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18" t="s">
        <v>9</v>
      </c>
      <c r="B20" s="9"/>
      <c r="C20" s="19">
        <v>484</v>
      </c>
      <c r="D20" s="14" t="s">
        <v>10</v>
      </c>
    </row>
    <row r="21" spans="1:4" ht="33" customHeight="1">
      <c r="A21" s="18" t="s">
        <v>11</v>
      </c>
      <c r="C21" s="19">
        <v>393</v>
      </c>
      <c r="D21" s="3" t="s">
        <v>12</v>
      </c>
    </row>
    <row r="22" ht="33" customHeight="1"/>
    <row r="23" ht="54.75" customHeight="1">
      <c r="D23" s="21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zoomScaleNormal="75" zoomScalePageLayoutView="0" workbookViewId="0" topLeftCell="A1">
      <selection activeCell="F18" sqref="F18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7" t="s">
        <v>13</v>
      </c>
      <c r="C1" s="27"/>
      <c r="D1" s="4"/>
    </row>
    <row r="2" spans="1:4" ht="34.5" customHeight="1">
      <c r="A2" s="1"/>
      <c r="B2" s="2"/>
      <c r="C2" s="26" t="s">
        <v>18</v>
      </c>
      <c r="D2" s="26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1"/>
      <c r="B4" s="8"/>
      <c r="C4" s="8"/>
      <c r="D4" s="6"/>
    </row>
    <row r="5" spans="1:5" ht="33" customHeight="1">
      <c r="A5" s="10" t="s">
        <v>3</v>
      </c>
      <c r="B5" s="20">
        <v>54031</v>
      </c>
      <c r="C5" s="20">
        <v>54038</v>
      </c>
      <c r="D5" s="16">
        <f>B5-C5</f>
        <v>-7</v>
      </c>
      <c r="E5" s="22"/>
    </row>
    <row r="6" spans="1:4" ht="33" customHeight="1">
      <c r="A6" s="10"/>
      <c r="B6" s="7">
        <f>B9+B12</f>
        <v>-53549</v>
      </c>
      <c r="C6" s="7">
        <v>-53554</v>
      </c>
      <c r="D6" s="15">
        <f>C6-B6</f>
        <v>-5</v>
      </c>
    </row>
    <row r="7" spans="1:4" ht="33" customHeight="1">
      <c r="A7" s="11"/>
      <c r="B7" s="8"/>
      <c r="C7" s="8"/>
      <c r="D7" s="17"/>
    </row>
    <row r="8" spans="1:5" ht="33" customHeight="1">
      <c r="A8" s="10" t="s">
        <v>4</v>
      </c>
      <c r="B8" s="20">
        <v>26983</v>
      </c>
      <c r="C8" s="20">
        <v>26991</v>
      </c>
      <c r="D8" s="16">
        <f>B8-C8</f>
        <v>-8</v>
      </c>
      <c r="E8" s="22"/>
    </row>
    <row r="9" spans="1:4" ht="33" customHeight="1">
      <c r="A9" s="12"/>
      <c r="B9" s="23">
        <v>-26733</v>
      </c>
      <c r="C9" s="23">
        <v>-26742</v>
      </c>
      <c r="D9" s="15">
        <f>C9-B9</f>
        <v>-9</v>
      </c>
    </row>
    <row r="10" spans="1:4" ht="33" customHeight="1">
      <c r="A10" s="11"/>
      <c r="B10" s="24"/>
      <c r="C10" s="24"/>
      <c r="D10" s="17"/>
    </row>
    <row r="11" spans="1:5" ht="33" customHeight="1">
      <c r="A11" s="10" t="s">
        <v>5</v>
      </c>
      <c r="B11" s="20">
        <v>27048</v>
      </c>
      <c r="C11" s="20">
        <v>27047</v>
      </c>
      <c r="D11" s="16">
        <f>B11-C11</f>
        <v>1</v>
      </c>
      <c r="E11" s="22"/>
    </row>
    <row r="12" spans="1:5" ht="33" customHeight="1">
      <c r="A12" s="12"/>
      <c r="B12" s="23">
        <v>-26816</v>
      </c>
      <c r="C12" s="23">
        <v>-26812</v>
      </c>
      <c r="D12" s="15">
        <f>C12-B12</f>
        <v>4</v>
      </c>
      <c r="E12" s="22"/>
    </row>
    <row r="13" spans="1:4" ht="33" customHeight="1">
      <c r="A13" s="11"/>
      <c r="B13" s="24"/>
      <c r="C13" s="24"/>
      <c r="D13" s="17"/>
    </row>
    <row r="14" spans="1:4" ht="33" customHeight="1">
      <c r="A14" s="10" t="s">
        <v>6</v>
      </c>
      <c r="B14" s="20">
        <v>19099</v>
      </c>
      <c r="C14" s="20">
        <v>19099</v>
      </c>
      <c r="D14" s="16">
        <f>B14-C14</f>
        <v>0</v>
      </c>
    </row>
    <row r="15" spans="1:4" ht="33" customHeight="1">
      <c r="A15" s="13"/>
      <c r="B15" s="7">
        <v>-18704</v>
      </c>
      <c r="C15" s="7">
        <v>-18706</v>
      </c>
      <c r="D15" s="15">
        <f>C15-B15</f>
        <v>-2</v>
      </c>
    </row>
    <row r="16" ht="33" customHeight="1"/>
    <row r="17" spans="1:3" ht="33" customHeight="1">
      <c r="A17" s="3" t="s">
        <v>7</v>
      </c>
      <c r="B17" s="3"/>
      <c r="C17" s="3"/>
    </row>
    <row r="18" spans="1:3" ht="33" customHeight="1">
      <c r="A18" s="3" t="s">
        <v>8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18" t="s">
        <v>9</v>
      </c>
      <c r="B20" s="9"/>
      <c r="C20" s="19">
        <v>482</v>
      </c>
      <c r="D20" s="14" t="s">
        <v>10</v>
      </c>
    </row>
    <row r="21" spans="1:4" ht="33" customHeight="1">
      <c r="A21" s="18" t="s">
        <v>11</v>
      </c>
      <c r="C21" s="19">
        <v>395</v>
      </c>
      <c r="D21" s="3" t="s">
        <v>12</v>
      </c>
    </row>
    <row r="22" ht="33" customHeight="1"/>
    <row r="23" ht="54.75" customHeight="1">
      <c r="D23" s="21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zoomScaleNormal="75" zoomScalePageLayoutView="0" workbookViewId="0" topLeftCell="A4">
      <selection activeCell="C22" sqref="C22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7" t="s">
        <v>13</v>
      </c>
      <c r="C1" s="27"/>
      <c r="D1" s="4"/>
    </row>
    <row r="2" spans="1:4" ht="34.5" customHeight="1">
      <c r="A2" s="1"/>
      <c r="B2" s="2"/>
      <c r="C2" s="26" t="s">
        <v>19</v>
      </c>
      <c r="D2" s="26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1"/>
      <c r="B4" s="8"/>
      <c r="C4" s="8"/>
      <c r="D4" s="6"/>
    </row>
    <row r="5" spans="1:5" ht="33" customHeight="1">
      <c r="A5" s="10" t="s">
        <v>3</v>
      </c>
      <c r="B5" s="20">
        <v>54039</v>
      </c>
      <c r="C5" s="20">
        <v>54031</v>
      </c>
      <c r="D5" s="16">
        <f>B5-C5</f>
        <v>8</v>
      </c>
      <c r="E5" s="22"/>
    </row>
    <row r="6" spans="1:4" ht="33" customHeight="1">
      <c r="A6" s="10"/>
      <c r="B6" s="7">
        <v>-53565</v>
      </c>
      <c r="C6" s="7">
        <f>C9+C12</f>
        <v>-53549</v>
      </c>
      <c r="D6" s="15">
        <f>C6-B6</f>
        <v>16</v>
      </c>
    </row>
    <row r="7" spans="1:4" ht="33" customHeight="1">
      <c r="A7" s="11"/>
      <c r="B7" s="8"/>
      <c r="C7" s="8"/>
      <c r="D7" s="17"/>
    </row>
    <row r="8" spans="1:5" ht="33" customHeight="1">
      <c r="A8" s="10" t="s">
        <v>4</v>
      </c>
      <c r="B8" s="20">
        <v>26987</v>
      </c>
      <c r="C8" s="20">
        <v>26983</v>
      </c>
      <c r="D8" s="16">
        <f>B8-C8</f>
        <v>4</v>
      </c>
      <c r="E8" s="22"/>
    </row>
    <row r="9" spans="1:4" ht="33" customHeight="1">
      <c r="A9" s="12"/>
      <c r="B9" s="23">
        <v>-26743</v>
      </c>
      <c r="C9" s="23">
        <v>-26733</v>
      </c>
      <c r="D9" s="15">
        <f>C9-B9</f>
        <v>10</v>
      </c>
    </row>
    <row r="10" spans="1:4" ht="33" customHeight="1">
      <c r="A10" s="11"/>
      <c r="B10" s="24"/>
      <c r="C10" s="24"/>
      <c r="D10" s="17"/>
    </row>
    <row r="11" spans="1:5" ht="33" customHeight="1">
      <c r="A11" s="10" t="s">
        <v>5</v>
      </c>
      <c r="B11" s="20">
        <v>27052</v>
      </c>
      <c r="C11" s="20">
        <v>27048</v>
      </c>
      <c r="D11" s="16">
        <f>B11-C11</f>
        <v>4</v>
      </c>
      <c r="E11" s="22"/>
    </row>
    <row r="12" spans="1:5" ht="33" customHeight="1">
      <c r="A12" s="12"/>
      <c r="B12" s="23">
        <v>-26822</v>
      </c>
      <c r="C12" s="23">
        <v>-26816</v>
      </c>
      <c r="D12" s="15">
        <f>C12-B12</f>
        <v>6</v>
      </c>
      <c r="E12" s="22"/>
    </row>
    <row r="13" spans="1:4" ht="33" customHeight="1">
      <c r="A13" s="11"/>
      <c r="B13" s="24"/>
      <c r="C13" s="24"/>
      <c r="D13" s="17"/>
    </row>
    <row r="14" spans="1:4" ht="33" customHeight="1">
      <c r="A14" s="10" t="s">
        <v>6</v>
      </c>
      <c r="B14" s="20">
        <v>19127</v>
      </c>
      <c r="C14" s="20">
        <v>19099</v>
      </c>
      <c r="D14" s="16">
        <f>B14-C14</f>
        <v>28</v>
      </c>
    </row>
    <row r="15" spans="1:4" ht="33" customHeight="1">
      <c r="A15" s="13"/>
      <c r="B15" s="7">
        <v>-18740</v>
      </c>
      <c r="C15" s="7">
        <v>-18704</v>
      </c>
      <c r="D15" s="15">
        <f>C15-B15</f>
        <v>36</v>
      </c>
    </row>
    <row r="16" ht="33" customHeight="1"/>
    <row r="17" spans="1:3" ht="33" customHeight="1">
      <c r="A17" s="3" t="s">
        <v>7</v>
      </c>
      <c r="B17" s="3"/>
      <c r="C17" s="3"/>
    </row>
    <row r="18" spans="1:3" ht="33" customHeight="1">
      <c r="A18" s="3" t="s">
        <v>8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18" t="s">
        <v>9</v>
      </c>
      <c r="B20" s="9"/>
      <c r="C20" s="19">
        <v>474</v>
      </c>
      <c r="D20" s="14" t="s">
        <v>10</v>
      </c>
    </row>
    <row r="21" spans="1:4" ht="33" customHeight="1">
      <c r="A21" s="18" t="s">
        <v>11</v>
      </c>
      <c r="C21" s="19">
        <v>387</v>
      </c>
      <c r="D21" s="3" t="s">
        <v>12</v>
      </c>
    </row>
    <row r="22" ht="33" customHeight="1"/>
    <row r="23" ht="54.75" customHeight="1">
      <c r="D23" s="21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zoomScaleNormal="75" zoomScalePageLayoutView="0" workbookViewId="0" topLeftCell="A1">
      <selection activeCell="B15" sqref="B15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7" t="s">
        <v>13</v>
      </c>
      <c r="C1" s="27"/>
      <c r="D1" s="4"/>
    </row>
    <row r="2" spans="1:4" ht="34.5" customHeight="1">
      <c r="A2" s="1"/>
      <c r="B2" s="2"/>
      <c r="C2" s="26" t="s">
        <v>20</v>
      </c>
      <c r="D2" s="26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1"/>
      <c r="B4" s="8"/>
      <c r="C4" s="8"/>
      <c r="D4" s="6"/>
    </row>
    <row r="5" spans="1:5" ht="33" customHeight="1">
      <c r="A5" s="10" t="s">
        <v>3</v>
      </c>
      <c r="B5" s="20">
        <v>54146</v>
      </c>
      <c r="C5" s="20">
        <v>54039</v>
      </c>
      <c r="D5" s="16">
        <f>B5-C5</f>
        <v>107</v>
      </c>
      <c r="E5" s="22"/>
    </row>
    <row r="6" spans="1:4" ht="33" customHeight="1">
      <c r="A6" s="10"/>
      <c r="B6" s="7">
        <v>-53665</v>
      </c>
      <c r="C6" s="7">
        <v>-53565</v>
      </c>
      <c r="D6" s="15">
        <f>C6-B6</f>
        <v>100</v>
      </c>
    </row>
    <row r="7" spans="1:4" ht="33" customHeight="1">
      <c r="A7" s="11"/>
      <c r="B7" s="8"/>
      <c r="C7" s="8"/>
      <c r="D7" s="17"/>
    </row>
    <row r="8" spans="1:5" ht="33" customHeight="1">
      <c r="A8" s="10" t="s">
        <v>4</v>
      </c>
      <c r="B8" s="20">
        <v>27055</v>
      </c>
      <c r="C8" s="20">
        <v>26987</v>
      </c>
      <c r="D8" s="16">
        <f>B8-C8</f>
        <v>68</v>
      </c>
      <c r="E8" s="22"/>
    </row>
    <row r="9" spans="1:4" ht="33" customHeight="1">
      <c r="A9" s="12"/>
      <c r="B9" s="23">
        <v>-26805</v>
      </c>
      <c r="C9" s="23">
        <v>-26743</v>
      </c>
      <c r="D9" s="15">
        <f>C9-B9</f>
        <v>62</v>
      </c>
    </row>
    <row r="10" spans="1:4" ht="33" customHeight="1">
      <c r="A10" s="11"/>
      <c r="B10" s="24"/>
      <c r="C10" s="24"/>
      <c r="D10" s="17"/>
    </row>
    <row r="11" spans="1:5" ht="33" customHeight="1">
      <c r="A11" s="10" t="s">
        <v>5</v>
      </c>
      <c r="B11" s="20">
        <v>27091</v>
      </c>
      <c r="C11" s="20">
        <v>27052</v>
      </c>
      <c r="D11" s="16">
        <f>B11-C11</f>
        <v>39</v>
      </c>
      <c r="E11" s="22"/>
    </row>
    <row r="12" spans="1:5" ht="33" customHeight="1">
      <c r="A12" s="12"/>
      <c r="B12" s="23">
        <v>-26860</v>
      </c>
      <c r="C12" s="23">
        <v>-26822</v>
      </c>
      <c r="D12" s="15">
        <f>C12-B12</f>
        <v>38</v>
      </c>
      <c r="E12" s="22"/>
    </row>
    <row r="13" spans="1:4" ht="33" customHeight="1">
      <c r="A13" s="11"/>
      <c r="B13" s="24"/>
      <c r="C13" s="24"/>
      <c r="D13" s="17"/>
    </row>
    <row r="14" spans="1:4" ht="33" customHeight="1">
      <c r="A14" s="10" t="s">
        <v>6</v>
      </c>
      <c r="B14" s="20">
        <v>19194</v>
      </c>
      <c r="C14" s="20">
        <v>19127</v>
      </c>
      <c r="D14" s="16">
        <f>B14-C14</f>
        <v>67</v>
      </c>
    </row>
    <row r="15" spans="1:4" ht="33" customHeight="1">
      <c r="A15" s="13"/>
      <c r="B15" s="7">
        <v>-18801</v>
      </c>
      <c r="C15" s="7">
        <v>-18740</v>
      </c>
      <c r="D15" s="15">
        <f>C15-B15</f>
        <v>61</v>
      </c>
    </row>
    <row r="16" ht="33" customHeight="1"/>
    <row r="17" spans="1:3" ht="33" customHeight="1">
      <c r="A17" s="3" t="s">
        <v>7</v>
      </c>
      <c r="B17" s="3"/>
      <c r="C17" s="3"/>
    </row>
    <row r="18" spans="1:3" ht="33" customHeight="1">
      <c r="A18" s="3" t="s">
        <v>8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18" t="s">
        <v>9</v>
      </c>
      <c r="B20" s="9"/>
      <c r="C20" s="19">
        <v>481</v>
      </c>
      <c r="D20" s="14" t="s">
        <v>10</v>
      </c>
    </row>
    <row r="21" spans="1:4" ht="33" customHeight="1">
      <c r="A21" s="18" t="s">
        <v>11</v>
      </c>
      <c r="C21" s="19">
        <v>393</v>
      </c>
      <c r="D21" s="3" t="s">
        <v>12</v>
      </c>
    </row>
    <row r="22" ht="33" customHeight="1"/>
    <row r="23" ht="54.75" customHeight="1">
      <c r="D23" s="21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zoomScaleNormal="75" zoomScalePageLayoutView="0" workbookViewId="0" topLeftCell="A2">
      <selection activeCell="C21" sqref="C21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7" t="s">
        <v>13</v>
      </c>
      <c r="C1" s="27"/>
      <c r="D1" s="4"/>
    </row>
    <row r="2" spans="1:4" ht="34.5" customHeight="1">
      <c r="A2" s="1"/>
      <c r="B2" s="2"/>
      <c r="C2" s="26" t="s">
        <v>21</v>
      </c>
      <c r="D2" s="26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1"/>
      <c r="B4" s="8"/>
      <c r="C4" s="8"/>
      <c r="D4" s="6"/>
    </row>
    <row r="5" spans="1:5" ht="33" customHeight="1">
      <c r="A5" s="10" t="s">
        <v>3</v>
      </c>
      <c r="B5" s="20">
        <v>54227</v>
      </c>
      <c r="C5" s="20">
        <v>54146</v>
      </c>
      <c r="D5" s="16">
        <f>B5-C5</f>
        <v>81</v>
      </c>
      <c r="E5" s="22"/>
    </row>
    <row r="6" spans="1:4" ht="33" customHeight="1">
      <c r="A6" s="10"/>
      <c r="B6" s="7">
        <v>-53745</v>
      </c>
      <c r="C6" s="7">
        <v>-53665</v>
      </c>
      <c r="D6" s="15">
        <f>C6-B6</f>
        <v>80</v>
      </c>
    </row>
    <row r="7" spans="1:4" ht="33" customHeight="1">
      <c r="A7" s="11"/>
      <c r="B7" s="8"/>
      <c r="C7" s="8"/>
      <c r="D7" s="17"/>
    </row>
    <row r="8" spans="1:5" ht="33" customHeight="1">
      <c r="A8" s="10" t="s">
        <v>4</v>
      </c>
      <c r="B8" s="20">
        <v>27101</v>
      </c>
      <c r="C8" s="20">
        <v>27055</v>
      </c>
      <c r="D8" s="16">
        <f>B8-C8</f>
        <v>46</v>
      </c>
      <c r="E8" s="22"/>
    </row>
    <row r="9" spans="1:4" ht="33" customHeight="1">
      <c r="A9" s="12"/>
      <c r="B9" s="23">
        <v>-26850</v>
      </c>
      <c r="C9" s="23">
        <v>-26805</v>
      </c>
      <c r="D9" s="15">
        <f>C9-B9</f>
        <v>45</v>
      </c>
    </row>
    <row r="10" spans="1:4" ht="33" customHeight="1">
      <c r="A10" s="11"/>
      <c r="B10" s="24"/>
      <c r="C10" s="24"/>
      <c r="D10" s="17"/>
    </row>
    <row r="11" spans="1:5" ht="33" customHeight="1">
      <c r="A11" s="10" t="s">
        <v>5</v>
      </c>
      <c r="B11" s="20">
        <v>27126</v>
      </c>
      <c r="C11" s="20">
        <v>27091</v>
      </c>
      <c r="D11" s="16">
        <f>B11-C11</f>
        <v>35</v>
      </c>
      <c r="E11" s="22"/>
    </row>
    <row r="12" spans="1:5" ht="33" customHeight="1">
      <c r="A12" s="12"/>
      <c r="B12" s="23">
        <v>-26895</v>
      </c>
      <c r="C12" s="23">
        <v>-26860</v>
      </c>
      <c r="D12" s="15">
        <f>C12-B12</f>
        <v>35</v>
      </c>
      <c r="E12" s="22"/>
    </row>
    <row r="13" spans="1:4" ht="33" customHeight="1">
      <c r="A13" s="11"/>
      <c r="B13" s="24"/>
      <c r="C13" s="24"/>
      <c r="D13" s="17"/>
    </row>
    <row r="14" spans="1:4" ht="33" customHeight="1">
      <c r="A14" s="10" t="s">
        <v>6</v>
      </c>
      <c r="B14" s="20">
        <v>19242</v>
      </c>
      <c r="C14" s="20">
        <v>19194</v>
      </c>
      <c r="D14" s="16">
        <f>B14-C14</f>
        <v>48</v>
      </c>
    </row>
    <row r="15" spans="1:4" ht="33" customHeight="1">
      <c r="A15" s="13"/>
      <c r="B15" s="7">
        <v>-18849</v>
      </c>
      <c r="C15" s="7">
        <v>-18801</v>
      </c>
      <c r="D15" s="15">
        <f>C15-B15</f>
        <v>48</v>
      </c>
    </row>
    <row r="16" ht="33" customHeight="1"/>
    <row r="17" spans="1:3" ht="33" customHeight="1">
      <c r="A17" s="25" t="s">
        <v>22</v>
      </c>
      <c r="B17" s="3"/>
      <c r="C17" s="3"/>
    </row>
    <row r="18" spans="1:3" ht="33" customHeight="1">
      <c r="A18" s="25" t="s">
        <v>8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5" t="s">
        <v>9</v>
      </c>
      <c r="B20" s="25"/>
      <c r="C20" s="19">
        <v>482</v>
      </c>
      <c r="D20" s="14" t="s">
        <v>10</v>
      </c>
    </row>
    <row r="21" spans="1:4" ht="33" customHeight="1">
      <c r="A21" s="25" t="s">
        <v>11</v>
      </c>
      <c r="B21" s="25"/>
      <c r="C21" s="19">
        <v>393</v>
      </c>
      <c r="D21" s="3" t="s">
        <v>12</v>
      </c>
    </row>
    <row r="22" ht="33" customHeight="1"/>
    <row r="23" ht="54.75" customHeight="1">
      <c r="D23" s="21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zoomScaleNormal="75" zoomScalePageLayoutView="0" workbookViewId="0" topLeftCell="A1">
      <selection activeCell="H9" sqref="H9"/>
    </sheetView>
  </sheetViews>
  <sheetFormatPr defaultColWidth="18.375" defaultRowHeight="54.75" customHeight="1"/>
  <cols>
    <col min="1" max="1" width="16.50390625" style="0" customWidth="1"/>
    <col min="2" max="2" width="28.625" style="0" customWidth="1"/>
    <col min="3" max="3" width="26.125" style="0" customWidth="1"/>
    <col min="4" max="4" width="23.75390625" style="0" customWidth="1"/>
  </cols>
  <sheetData>
    <row r="1" spans="1:4" ht="67.5" customHeight="1">
      <c r="A1" s="1"/>
      <c r="B1" s="27" t="s">
        <v>13</v>
      </c>
      <c r="C1" s="27"/>
      <c r="D1" s="4"/>
    </row>
    <row r="2" spans="1:4" ht="34.5" customHeight="1">
      <c r="A2" s="1"/>
      <c r="B2" s="2"/>
      <c r="C2" s="26" t="s">
        <v>23</v>
      </c>
      <c r="D2" s="26"/>
    </row>
    <row r="3" spans="1:4" ht="34.5" customHeight="1">
      <c r="A3" s="5"/>
      <c r="B3" s="5" t="s">
        <v>0</v>
      </c>
      <c r="C3" s="5" t="s">
        <v>1</v>
      </c>
      <c r="D3" s="5" t="s">
        <v>2</v>
      </c>
    </row>
    <row r="4" spans="1:4" ht="33" customHeight="1">
      <c r="A4" s="11"/>
      <c r="B4" s="8"/>
      <c r="C4" s="8"/>
      <c r="D4" s="6"/>
    </row>
    <row r="5" spans="1:5" ht="33" customHeight="1">
      <c r="A5" s="10" t="s">
        <v>3</v>
      </c>
      <c r="B5" s="20">
        <v>54323</v>
      </c>
      <c r="C5" s="20">
        <v>54227</v>
      </c>
      <c r="D5" s="16">
        <f>B5-C5</f>
        <v>96</v>
      </c>
      <c r="E5" s="22"/>
    </row>
    <row r="6" spans="1:4" ht="33" customHeight="1">
      <c r="A6" s="10"/>
      <c r="B6" s="7">
        <v>-53835</v>
      </c>
      <c r="C6" s="7">
        <v>-53745</v>
      </c>
      <c r="D6" s="15">
        <f>C6-B6</f>
        <v>90</v>
      </c>
    </row>
    <row r="7" spans="1:4" ht="33" customHeight="1">
      <c r="A7" s="11"/>
      <c r="B7" s="8"/>
      <c r="C7" s="8"/>
      <c r="D7" s="17"/>
    </row>
    <row r="8" spans="1:5" ht="33" customHeight="1">
      <c r="A8" s="10" t="s">
        <v>4</v>
      </c>
      <c r="B8" s="20">
        <v>27135</v>
      </c>
      <c r="C8" s="20">
        <v>27101</v>
      </c>
      <c r="D8" s="16">
        <f>B8-C8</f>
        <v>34</v>
      </c>
      <c r="E8" s="22"/>
    </row>
    <row r="9" spans="1:4" ht="33" customHeight="1">
      <c r="A9" s="12"/>
      <c r="B9" s="23">
        <v>-26884</v>
      </c>
      <c r="C9" s="23">
        <v>-26850</v>
      </c>
      <c r="D9" s="15">
        <f>C9-B9</f>
        <v>34</v>
      </c>
    </row>
    <row r="10" spans="1:4" ht="33" customHeight="1">
      <c r="A10" s="11"/>
      <c r="B10" s="24"/>
      <c r="C10" s="24"/>
      <c r="D10" s="17"/>
    </row>
    <row r="11" spans="1:5" ht="33" customHeight="1">
      <c r="A11" s="10" t="s">
        <v>5</v>
      </c>
      <c r="B11" s="20">
        <v>27188</v>
      </c>
      <c r="C11" s="20">
        <v>27126</v>
      </c>
      <c r="D11" s="16">
        <f>B11-C11</f>
        <v>62</v>
      </c>
      <c r="E11" s="22"/>
    </row>
    <row r="12" spans="1:5" ht="33" customHeight="1">
      <c r="A12" s="12"/>
      <c r="B12" s="23">
        <v>-26951</v>
      </c>
      <c r="C12" s="23">
        <v>-26895</v>
      </c>
      <c r="D12" s="15">
        <f>C12-B12</f>
        <v>56</v>
      </c>
      <c r="E12" s="22"/>
    </row>
    <row r="13" spans="1:4" ht="33" customHeight="1">
      <c r="A13" s="11"/>
      <c r="B13" s="24"/>
      <c r="C13" s="24"/>
      <c r="D13" s="17"/>
    </row>
    <row r="14" spans="1:4" ht="33" customHeight="1">
      <c r="A14" s="10" t="s">
        <v>6</v>
      </c>
      <c r="B14" s="20">
        <v>19284</v>
      </c>
      <c r="C14" s="20">
        <v>19242</v>
      </c>
      <c r="D14" s="16">
        <f>B14-C14</f>
        <v>42</v>
      </c>
    </row>
    <row r="15" spans="1:4" ht="33" customHeight="1">
      <c r="A15" s="13"/>
      <c r="B15" s="7">
        <v>-18891</v>
      </c>
      <c r="C15" s="7">
        <v>-18849</v>
      </c>
      <c r="D15" s="15">
        <f>C15-B15</f>
        <v>42</v>
      </c>
    </row>
    <row r="16" ht="33" customHeight="1"/>
    <row r="17" spans="1:3" ht="33" customHeight="1">
      <c r="A17" s="25" t="s">
        <v>22</v>
      </c>
      <c r="B17" s="3"/>
      <c r="C17" s="3"/>
    </row>
    <row r="18" spans="1:3" ht="33" customHeight="1">
      <c r="A18" s="25" t="s">
        <v>8</v>
      </c>
      <c r="B18" s="3"/>
      <c r="C18" s="3"/>
    </row>
    <row r="19" spans="1:3" ht="32.25" customHeight="1">
      <c r="A19" s="3"/>
      <c r="B19" s="3"/>
      <c r="C19" s="3"/>
    </row>
    <row r="20" spans="1:4" ht="33" customHeight="1">
      <c r="A20" s="25" t="s">
        <v>9</v>
      </c>
      <c r="B20" s="25"/>
      <c r="C20" s="19">
        <v>488</v>
      </c>
      <c r="D20" s="14" t="s">
        <v>10</v>
      </c>
    </row>
    <row r="21" spans="1:4" ht="33" customHeight="1">
      <c r="A21" s="25" t="s">
        <v>11</v>
      </c>
      <c r="B21" s="25"/>
      <c r="C21" s="19">
        <v>393</v>
      </c>
      <c r="D21" s="3" t="s">
        <v>12</v>
      </c>
    </row>
    <row r="22" ht="33" customHeight="1"/>
    <row r="23" ht="54.75" customHeight="1">
      <c r="D23" s="21"/>
    </row>
  </sheetData>
  <sheetProtection/>
  <mergeCells count="2">
    <mergeCell ref="C2:D2"/>
    <mergeCell ref="B1:C1"/>
  </mergeCells>
  <printOptions/>
  <pageMargins left="0.5905511811023623" right="0.2755905511811024" top="1.141732283464567" bottom="0.5118110236220472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白井町役場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住民課</dc:creator>
  <cp:keywords/>
  <dc:description/>
  <cp:lastModifiedBy>U0909266</cp:lastModifiedBy>
  <cp:lastPrinted>2006-04-13T11:17:10Z</cp:lastPrinted>
  <dcterms:created xsi:type="dcterms:W3CDTF">2000-03-06T00:53:05Z</dcterms:created>
  <dcterms:modified xsi:type="dcterms:W3CDTF">2013-01-10T06:19:54Z</dcterms:modified>
  <cp:category/>
  <cp:version/>
  <cp:contentType/>
  <cp:contentStatus/>
</cp:coreProperties>
</file>