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/>
  <mc:AlternateContent xmlns:mc="http://schemas.openxmlformats.org/markup-compatibility/2006">
    <mc:Choice Requires="x15">
      <x15ac:absPath xmlns:x15ac="http://schemas.microsoft.com/office/spreadsheetml/2010/11/ac" url="W:\30高齢者福祉課\120 介護保険班\2021年度(Ｒ3)\160 介護事業所\100 加算関係\030 特定事業所集中減算\010 令和3 特定事業所集中減算算定表 (2026)\白井市（完成版）\"/>
    </mc:Choice>
  </mc:AlternateContent>
  <xr:revisionPtr revIDLastSave="0" documentId="13_ncr:1_{3CF6206F-C189-43DD-8886-51DAB651AA34}" xr6:coauthVersionLast="36" xr6:coauthVersionMax="36" xr10:uidLastSave="{00000000-0000-0000-0000-000000000000}"/>
  <bookViews>
    <workbookView xWindow="120" yWindow="75" windowWidth="14955" windowHeight="8430" xr2:uid="{00000000-000D-0000-FFFF-FFFF00000000}"/>
  </bookViews>
  <sheets>
    <sheet name="算定表" sheetId="5" r:id="rId1"/>
    <sheet name="参考" sheetId="4" r:id="rId2"/>
  </sheets>
  <definedNames>
    <definedName name="_xlnm.Print_Area" localSheetId="1">参考!$A$1:$S$65</definedName>
    <definedName name="_xlnm.Print_Area" localSheetId="0">算定表!$A$1:$S$59</definedName>
  </definedNames>
  <calcPr calcId="191029"/>
</workbook>
</file>

<file path=xl/calcChain.xml><?xml version="1.0" encoding="utf-8"?>
<calcChain xmlns="http://schemas.openxmlformats.org/spreadsheetml/2006/main">
  <c r="A52" i="5" l="1"/>
  <c r="A51" i="5"/>
  <c r="E48" i="5"/>
  <c r="R46" i="5"/>
  <c r="A46" i="5"/>
  <c r="S45" i="5"/>
  <c r="S44" i="5"/>
  <c r="S43" i="5"/>
  <c r="R43" i="5"/>
  <c r="Q43" i="5"/>
  <c r="P43" i="5"/>
  <c r="O43" i="5"/>
  <c r="N43" i="5"/>
  <c r="M43" i="5"/>
  <c r="A41" i="5"/>
  <c r="A40" i="5"/>
  <c r="E37" i="5"/>
  <c r="R35" i="5"/>
  <c r="A35" i="5"/>
  <c r="S34" i="5"/>
  <c r="S33" i="5"/>
  <c r="S32" i="5"/>
  <c r="R32" i="5"/>
  <c r="Q32" i="5"/>
  <c r="P32" i="5"/>
  <c r="O32" i="5"/>
  <c r="N32" i="5"/>
  <c r="M32" i="5"/>
  <c r="R24" i="5"/>
  <c r="S23" i="5"/>
  <c r="S22" i="5"/>
  <c r="S21" i="5"/>
  <c r="R21" i="5"/>
  <c r="Q21" i="5"/>
  <c r="P21" i="5"/>
  <c r="O21" i="5"/>
  <c r="N21" i="5"/>
  <c r="M21" i="5"/>
  <c r="S19" i="5"/>
</calcChain>
</file>

<file path=xl/sharedStrings.xml><?xml version="1.0" encoding="utf-8"?>
<sst xmlns="http://schemas.openxmlformats.org/spreadsheetml/2006/main" count="152" uniqueCount="101">
  <si>
    <t>名称</t>
    <rPh sb="0" eb="2">
      <t>メイショウ</t>
    </rPh>
    <phoneticPr fontId="1"/>
  </si>
  <si>
    <t>所在地</t>
    <rPh sb="0" eb="3">
      <t>ショザイチ</t>
    </rPh>
    <phoneticPr fontId="1"/>
  </si>
  <si>
    <t>判定期間</t>
    <rPh sb="0" eb="2">
      <t>ハンテイ</t>
    </rPh>
    <rPh sb="2" eb="4">
      <t>キカン</t>
    </rPh>
    <phoneticPr fontId="1"/>
  </si>
  <si>
    <t>平成</t>
    <rPh sb="0" eb="2">
      <t>ヘイセイ</t>
    </rPh>
    <phoneticPr fontId="1"/>
  </si>
  <si>
    <t>年度</t>
    <rPh sb="0" eb="2">
      <t>ネンド</t>
    </rPh>
    <phoneticPr fontId="1"/>
  </si>
  <si>
    <t>名　　称</t>
    <rPh sb="0" eb="1">
      <t>ナ</t>
    </rPh>
    <rPh sb="3" eb="4">
      <t>ショウ</t>
    </rPh>
    <phoneticPr fontId="1"/>
  </si>
  <si>
    <t>判定期間における居宅サービス計画の総数</t>
    <rPh sb="0" eb="2">
      <t>ハンテイ</t>
    </rPh>
    <rPh sb="2" eb="4">
      <t>キカン</t>
    </rPh>
    <rPh sb="8" eb="10">
      <t>キョタク</t>
    </rPh>
    <rPh sb="14" eb="16">
      <t>ケイカク</t>
    </rPh>
    <rPh sb="17" eb="19">
      <t>ソウスウ</t>
    </rPh>
    <phoneticPr fontId="1"/>
  </si>
  <si>
    <t>計</t>
    <rPh sb="0" eb="1">
      <t>ケイ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</si>
  <si>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</si>
  <si>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</si>
  <si>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紹介率最高法人の</t>
    <rPh sb="0" eb="2">
      <t>ショウカイ</t>
    </rPh>
    <rPh sb="2" eb="3">
      <t>リツ</t>
    </rPh>
    <rPh sb="3" eb="5">
      <t>サイコウ</t>
    </rPh>
    <rPh sb="5" eb="7">
      <t>ホウジン</t>
    </rPh>
    <phoneticPr fontId="1"/>
  </si>
  <si>
    <t>住所</t>
    <rPh sb="0" eb="2">
      <t>ジュウショ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</si>
  <si>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</si>
  <si>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</si>
  <si>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電話</t>
    <rPh sb="0" eb="2">
      <t>デンワ</t>
    </rPh>
    <phoneticPr fontId="1"/>
  </si>
  <si>
    <t>③割合（②÷①×１００）　※小数点第１位まで表示</t>
    <rPh sb="1" eb="3">
      <t>ワリアイ</t>
    </rPh>
    <rPh sb="14" eb="17">
      <t>ショウスウテン</t>
    </rPh>
    <rPh sb="17" eb="18">
      <t>ダイ</t>
    </rPh>
    <rPh sb="19" eb="20">
      <t>イ</t>
    </rPh>
    <rPh sb="22" eb="24">
      <t>ヒョウジ</t>
    </rPh>
    <phoneticPr fontId="1"/>
  </si>
  <si>
    <t>法人所在地</t>
    <rPh sb="0" eb="2">
      <t>ホウジン</t>
    </rPh>
    <rPh sb="2" eb="5">
      <t>ショザイチ</t>
    </rPh>
    <phoneticPr fontId="1"/>
  </si>
  <si>
    <t>事業所</t>
    <rPh sb="0" eb="1">
      <t>コト</t>
    </rPh>
    <rPh sb="1" eb="2">
      <t>ギョウ</t>
    </rPh>
    <rPh sb="2" eb="3">
      <t>ショ</t>
    </rPh>
    <phoneticPr fontId="1"/>
  </si>
  <si>
    <t>該当に○をする</t>
    <rPh sb="0" eb="2">
      <t>ガイトウ</t>
    </rPh>
    <phoneticPr fontId="1"/>
  </si>
  <si>
    <t>特定事業所集中減算の算定結果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2">
      <t>サンテイ</t>
    </rPh>
    <rPh sb="12" eb="14">
      <t>ケッカ</t>
    </rPh>
    <phoneticPr fontId="1"/>
  </si>
  <si>
    <t>事業所名</t>
    <rPh sb="0" eb="2">
      <t>ジギョウ</t>
    </rPh>
    <rPh sb="2" eb="3">
      <t>トコロ</t>
    </rPh>
    <rPh sb="3" eb="4">
      <t>メイ</t>
    </rPh>
    <phoneticPr fontId="1"/>
  </si>
  <si>
    <t>届出者</t>
    <rPh sb="0" eb="2">
      <t>トドケデ</t>
    </rPh>
    <rPh sb="2" eb="3">
      <t>シャ</t>
    </rPh>
    <phoneticPr fontId="1"/>
  </si>
  <si>
    <t>法 人 名 称</t>
    <rPh sb="0" eb="1">
      <t>ホウ</t>
    </rPh>
    <rPh sb="2" eb="3">
      <t>ジン</t>
    </rPh>
    <rPh sb="4" eb="5">
      <t>メイ</t>
    </rPh>
    <rPh sb="6" eb="7">
      <t>ショウ</t>
    </rPh>
    <phoneticPr fontId="1"/>
  </si>
  <si>
    <t>特 定 事 業 所 集 中 減 算 算 定 表</t>
    <rPh sb="0" eb="1">
      <t>トク</t>
    </rPh>
    <rPh sb="2" eb="3">
      <t>サダム</t>
    </rPh>
    <rPh sb="4" eb="5">
      <t>コト</t>
    </rPh>
    <rPh sb="6" eb="7">
      <t>ギョウ</t>
    </rPh>
    <rPh sb="8" eb="9">
      <t>ショ</t>
    </rPh>
    <rPh sb="10" eb="11">
      <t>シュウ</t>
    </rPh>
    <rPh sb="12" eb="13">
      <t>ナカ</t>
    </rPh>
    <rPh sb="14" eb="15">
      <t>ゲン</t>
    </rPh>
    <rPh sb="16" eb="17">
      <t>ザン</t>
    </rPh>
    <rPh sb="18" eb="19">
      <t>ザン</t>
    </rPh>
    <rPh sb="20" eb="21">
      <t>サダム</t>
    </rPh>
    <rPh sb="22" eb="23">
      <t>ヒョウ</t>
    </rPh>
    <phoneticPr fontId="1"/>
  </si>
  <si>
    <t>②当該サービス等に係る紹介率最高法人の居宅サービス計画数</t>
    <rPh sb="1" eb="3">
      <t>トウガイ</t>
    </rPh>
    <rPh sb="7" eb="8">
      <t>トウ</t>
    </rPh>
    <rPh sb="9" eb="10">
      <t>カカ</t>
    </rPh>
    <rPh sb="11" eb="13">
      <t>ショウカイ</t>
    </rPh>
    <rPh sb="13" eb="14">
      <t>リツ</t>
    </rPh>
    <rPh sb="14" eb="16">
      <t>サイコウ</t>
    </rPh>
    <rPh sb="16" eb="18">
      <t>ホウジン</t>
    </rPh>
    <rPh sb="19" eb="21">
      <t>キョタク</t>
    </rPh>
    <rPh sb="25" eb="27">
      <t>ケイカク</t>
    </rPh>
    <rPh sb="27" eb="28">
      <t>スウ</t>
    </rPh>
    <phoneticPr fontId="1"/>
  </si>
  <si>
    <t xml:space="preserve"> 訪問介護</t>
    <rPh sb="1" eb="3">
      <t>ホウモン</t>
    </rPh>
    <rPh sb="3" eb="5">
      <t>カイゴ</t>
    </rPh>
    <phoneticPr fontId="1"/>
  </si>
  <si>
    <t xml:space="preserve"> 甲法人</t>
    <rPh sb="1" eb="2">
      <t>コウ</t>
    </rPh>
    <rPh sb="2" eb="4">
      <t>ホウジン</t>
    </rPh>
    <phoneticPr fontId="1"/>
  </si>
  <si>
    <t xml:space="preserve"> 乙法人</t>
    <rPh sb="1" eb="2">
      <t>オツ</t>
    </rPh>
    <rPh sb="2" eb="4">
      <t>ホウジン</t>
    </rPh>
    <phoneticPr fontId="1"/>
  </si>
  <si>
    <t xml:space="preserve"> </t>
    <phoneticPr fontId="1"/>
  </si>
  <si>
    <t xml:space="preserve"> 丙法人</t>
    <rPh sb="1" eb="2">
      <t>ヘイ</t>
    </rPh>
    <rPh sb="2" eb="4">
      <t>ホウジン</t>
    </rPh>
    <phoneticPr fontId="1"/>
  </si>
  <si>
    <t>居宅サービス計画の総数</t>
    <rPh sb="0" eb="2">
      <t>キョタク</t>
    </rPh>
    <rPh sb="6" eb="8">
      <t>ケイカク</t>
    </rPh>
    <rPh sb="9" eb="11">
      <t>ソウスウ</t>
    </rPh>
    <phoneticPr fontId="1"/>
  </si>
  <si>
    <t>訪問介護計画を位置付けた総数</t>
    <rPh sb="0" eb="2">
      <t>ホウモン</t>
    </rPh>
    <rPh sb="2" eb="4">
      <t>カイゴ</t>
    </rPh>
    <rPh sb="4" eb="6">
      <t>ケイカク</t>
    </rPh>
    <rPh sb="7" eb="10">
      <t>イチヅ</t>
    </rPh>
    <rPh sb="12" eb="14">
      <t>ソウスウ</t>
    </rPh>
    <phoneticPr fontId="1"/>
  </si>
  <si>
    <t>…紹介率最高法人</t>
    <phoneticPr fontId="1"/>
  </si>
  <si>
    <t>％</t>
    <phoneticPr fontId="1"/>
  </si>
  <si>
    <t>　甲法人</t>
    <rPh sb="1" eb="2">
      <t>コウ</t>
    </rPh>
    <rPh sb="2" eb="4">
      <t>ホウジン</t>
    </rPh>
    <phoneticPr fontId="1"/>
  </si>
  <si>
    <t>　千葉県○○市～</t>
    <rPh sb="1" eb="4">
      <t>チバケン</t>
    </rPh>
    <rPh sb="6" eb="7">
      <t>シ</t>
    </rPh>
    <phoneticPr fontId="1"/>
  </si>
  <si>
    <t>　代表取締役　○○　○○</t>
    <rPh sb="1" eb="3">
      <t>ダイヒョウ</t>
    </rPh>
    <rPh sb="3" eb="6">
      <t>トリシマリヤク</t>
    </rPh>
    <phoneticPr fontId="1"/>
  </si>
  <si>
    <t>　事業所A</t>
    <rPh sb="1" eb="4">
      <t>ジギョウショ</t>
    </rPh>
    <phoneticPr fontId="1"/>
  </si>
  <si>
    <t>　事業所B</t>
    <rPh sb="1" eb="4">
      <t>ジギョウショ</t>
    </rPh>
    <phoneticPr fontId="1"/>
  </si>
  <si>
    <t>サービスの名称　：　　訪　問　介　護</t>
    <rPh sb="5" eb="7">
      <t>メイショウ</t>
    </rPh>
    <rPh sb="11" eb="12">
      <t>ホウ</t>
    </rPh>
    <rPh sb="13" eb="14">
      <t>トイ</t>
    </rPh>
    <rPh sb="15" eb="16">
      <t>スケ</t>
    </rPh>
    <rPh sb="17" eb="18">
      <t>ゴ</t>
    </rPh>
    <phoneticPr fontId="1"/>
  </si>
  <si>
    <t>正当な理由の番号等：</t>
    <rPh sb="0" eb="2">
      <t>セイトウ</t>
    </rPh>
    <rPh sb="3" eb="5">
      <t>リユウ</t>
    </rPh>
    <rPh sb="6" eb="8">
      <t>バンゴウ</t>
    </rPh>
    <rPh sb="8" eb="9">
      <t>トウ</t>
    </rPh>
    <phoneticPr fontId="1"/>
  </si>
  <si>
    <t>４（２）ア①</t>
    <phoneticPr fontId="1"/>
  </si>
  <si>
    <t>80％を超えているサービスは</t>
    <rPh sb="4" eb="5">
      <t>コ</t>
    </rPh>
    <phoneticPr fontId="1"/>
  </si>
  <si>
    <t>①当該サービスを位置付けた計画数</t>
    <rPh sb="1" eb="3">
      <t>トウガイ</t>
    </rPh>
    <rPh sb="8" eb="11">
      <t>イチヅ</t>
    </rPh>
    <rPh sb="13" eb="15">
      <t>ケイカク</t>
    </rPh>
    <rPh sb="15" eb="16">
      <t>カズ</t>
    </rPh>
    <phoneticPr fontId="1"/>
  </si>
  <si>
    <t>算定表記載例</t>
    <rPh sb="0" eb="2">
      <t>サンテイ</t>
    </rPh>
    <rPh sb="2" eb="3">
      <t>ヒョウ</t>
    </rPh>
    <rPh sb="3" eb="5">
      <t>キサイ</t>
    </rPh>
    <rPh sb="5" eb="6">
      <t>レイ</t>
    </rPh>
    <phoneticPr fontId="1"/>
  </si>
  <si>
    <t>Ⅰ．前提</t>
    <rPh sb="2" eb="4">
      <t>ゼンテイ</t>
    </rPh>
    <phoneticPr fontId="1"/>
  </si>
  <si>
    <t>Ⅱ．記載方法</t>
    <rPh sb="2" eb="4">
      <t>キサイ</t>
    </rPh>
    <rPh sb="4" eb="6">
      <t>ホウホウ</t>
    </rPh>
    <phoneticPr fontId="1"/>
  </si>
  <si>
    <r>
      <t>③の割合が８０％を超えている場合であって正当な理由がある場合には、別紙判断基準を参照のうえ該当の番号を記載し、必要に応じて添付書類を提出してください。　　</t>
    </r>
    <r>
      <rPr>
        <b/>
        <sz val="11"/>
        <rFont val="ＭＳ Ｐ明朝"/>
        <family val="1"/>
        <charset val="128"/>
      </rPr>
      <t>　　＜再計算書あり＞</t>
    </r>
    <rPh sb="33" eb="35">
      <t>ベッシ</t>
    </rPh>
    <rPh sb="35" eb="37">
      <t>ハンダン</t>
    </rPh>
    <rPh sb="37" eb="39">
      <t>キジュン</t>
    </rPh>
    <rPh sb="40" eb="42">
      <t>サンショウ</t>
    </rPh>
    <rPh sb="45" eb="47">
      <t>ガイトウ</t>
    </rPh>
    <rPh sb="48" eb="50">
      <t>バンゴウ</t>
    </rPh>
    <rPh sb="51" eb="53">
      <t>キサイ</t>
    </rPh>
    <rPh sb="55" eb="57">
      <t>ヒツヨウ</t>
    </rPh>
    <rPh sb="58" eb="59">
      <t>オウ</t>
    </rPh>
    <rPh sb="61" eb="63">
      <t>テンプ</t>
    </rPh>
    <rPh sb="63" eb="65">
      <t>ショルイ</t>
    </rPh>
    <rPh sb="66" eb="68">
      <t>テイシュツ</t>
    </rPh>
    <phoneticPr fontId="1"/>
  </si>
  <si>
    <t xml:space="preserve"> 通所介護</t>
    <rPh sb="1" eb="3">
      <t>ツウショ</t>
    </rPh>
    <rPh sb="3" eb="5">
      <t>カイゴ</t>
    </rPh>
    <phoneticPr fontId="1"/>
  </si>
  <si>
    <t>年</t>
    <rPh sb="0" eb="1">
      <t>ネン</t>
    </rPh>
    <phoneticPr fontId="1"/>
  </si>
  <si>
    <t>正当な理由の番号：</t>
    <rPh sb="0" eb="2">
      <t>セイトウ</t>
    </rPh>
    <rPh sb="3" eb="5">
      <t>リユウ</t>
    </rPh>
    <rPh sb="6" eb="8">
      <t>バンゴウ</t>
    </rPh>
    <phoneticPr fontId="1"/>
  </si>
  <si>
    <t>Ｂ．ある</t>
    <phoneticPr fontId="1"/>
  </si>
  <si>
    <t>居宅サービス計画（３月から８月サービス提供分）</t>
    <rPh sb="0" eb="2">
      <t>キョタク</t>
    </rPh>
    <rPh sb="6" eb="8">
      <t>ケイカク</t>
    </rPh>
    <rPh sb="10" eb="11">
      <t>ツキ</t>
    </rPh>
    <rPh sb="14" eb="15">
      <t>ツキ</t>
    </rPh>
    <rPh sb="19" eb="21">
      <t>テイキョウ</t>
    </rPh>
    <rPh sb="21" eb="22">
      <t>ブン</t>
    </rPh>
    <phoneticPr fontId="1"/>
  </si>
  <si>
    <t xml:space="preserve"> Ａさん</t>
    <phoneticPr fontId="1"/>
  </si>
  <si>
    <t xml:space="preserve"> Ｂさん</t>
    <phoneticPr fontId="1"/>
  </si>
  <si>
    <t xml:space="preserve"> Ｃさん</t>
    <phoneticPr fontId="1"/>
  </si>
  <si>
    <t xml:space="preserve"> Ｄさん</t>
    <phoneticPr fontId="1"/>
  </si>
  <si>
    <t xml:space="preserve"> Ｅさん</t>
    <phoneticPr fontId="1"/>
  </si>
  <si>
    <t xml:space="preserve"> Ｆさん</t>
    <phoneticPr fontId="1"/>
  </si>
  <si>
    <t xml:space="preserve"> Ｇさん</t>
    <phoneticPr fontId="1"/>
  </si>
  <si>
    <t xml:space="preserve"> Hさん</t>
    <phoneticPr fontId="1"/>
  </si>
  <si>
    <t xml:space="preserve"> 事業所●●</t>
    <rPh sb="1" eb="4">
      <t>ジギョウショ</t>
    </rPh>
    <phoneticPr fontId="1"/>
  </si>
  <si>
    <t xml:space="preserve"> 事業所▲▲</t>
    <rPh sb="1" eb="4">
      <t>ジギョウショ</t>
    </rPh>
    <phoneticPr fontId="1"/>
  </si>
  <si>
    <t xml:space="preserve"> 事業所■■</t>
    <rPh sb="1" eb="4">
      <t>ジギョウショ</t>
    </rPh>
    <phoneticPr fontId="1"/>
  </si>
  <si>
    <t xml:space="preserve"> 事業所◎◎</t>
    <rPh sb="1" eb="4">
      <t>ジギョウショ</t>
    </rPh>
    <phoneticPr fontId="1"/>
  </si>
  <si>
    <t xml:space="preserve"> 総合事業訪問介護</t>
    <rPh sb="1" eb="3">
      <t>ソウゴウ</t>
    </rPh>
    <rPh sb="3" eb="5">
      <t>ジギョウ</t>
    </rPh>
    <rPh sb="5" eb="7">
      <t>ホウモン</t>
    </rPh>
    <rPh sb="7" eb="9">
      <t>カイゴ</t>
    </rPh>
    <phoneticPr fontId="1"/>
  </si>
  <si>
    <t xml:space="preserve"> ７（Ａ、Ｂ、Ｃ、Ｄ、Ｅ、Ｇ、Ｈ）</t>
    <phoneticPr fontId="1"/>
  </si>
  <si>
    <t xml:space="preserve"> ６（Ａ、Ｂ、Ｃ、Ｄ、Ｅ、Ｈ）</t>
    <phoneticPr fontId="1"/>
  </si>
  <si>
    <t>甲法人（事業所●● + 事業所▲▲）</t>
    <rPh sb="0" eb="1">
      <t>コウ</t>
    </rPh>
    <rPh sb="1" eb="3">
      <t>ホウジン</t>
    </rPh>
    <rPh sb="4" eb="7">
      <t>ジギョウショ</t>
    </rPh>
    <rPh sb="12" eb="15">
      <t>ジギョウショ</t>
    </rPh>
    <phoneticPr fontId="1"/>
  </si>
  <si>
    <t xml:space="preserve"> ５（Ａ、Ｃ、Ｄ、Ｅ、Ｈ）</t>
    <phoneticPr fontId="1"/>
  </si>
  <si>
    <t>乙法人（事業所■■）</t>
    <rPh sb="0" eb="1">
      <t>オツ</t>
    </rPh>
    <rPh sb="1" eb="3">
      <t>ホウジン</t>
    </rPh>
    <rPh sb="4" eb="7">
      <t>ジギョウショ</t>
    </rPh>
    <phoneticPr fontId="1"/>
  </si>
  <si>
    <t xml:space="preserve"> ２（Ｂ、Ｅさん）</t>
    <phoneticPr fontId="1"/>
  </si>
  <si>
    <t>３月</t>
    <rPh sb="1" eb="2">
      <t>ガツ</t>
    </rPh>
    <phoneticPr fontId="1"/>
  </si>
  <si>
    <t>４月</t>
  </si>
  <si>
    <t>５月</t>
  </si>
  <si>
    <t>６月</t>
  </si>
  <si>
    <t>７月</t>
  </si>
  <si>
    <t>８月</t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</si>
  <si>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</si>
  <si>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（宛先）白井市長</t>
    <rPh sb="1" eb="3">
      <t>アテサキ</t>
    </rPh>
    <rPh sb="4" eb="6">
      <t>シロイ</t>
    </rPh>
    <rPh sb="6" eb="8">
      <t>シチョウ</t>
    </rPh>
    <phoneticPr fontId="1"/>
  </si>
  <si>
    <t>代表者の職・氏名</t>
    <rPh sb="0" eb="3">
      <t>ダイヒョウシャ</t>
    </rPh>
    <rPh sb="4" eb="5">
      <t>ショク</t>
    </rPh>
    <rPh sb="6" eb="8">
      <t>シメイ</t>
    </rPh>
    <phoneticPr fontId="1"/>
  </si>
  <si>
    <t>ふりがな</t>
    <phoneticPr fontId="1"/>
  </si>
  <si>
    <t>（　　　　　）</t>
    <phoneticPr fontId="1"/>
  </si>
  <si>
    <t>ＦＡＸ</t>
    <phoneticPr fontId="1"/>
  </si>
  <si>
    <t>９月</t>
    <rPh sb="1" eb="2">
      <t>ガツ</t>
    </rPh>
    <phoneticPr fontId="1"/>
  </si>
  <si>
    <t>１０月</t>
  </si>
  <si>
    <t>１１月</t>
  </si>
  <si>
    <t>１２月</t>
  </si>
  <si>
    <t>１月</t>
  </si>
  <si>
    <t>２月</t>
  </si>
  <si>
    <t>サービスの名称　：</t>
    <rPh sb="5" eb="7">
      <t>メイショウ</t>
    </rPh>
    <phoneticPr fontId="1"/>
  </si>
  <si>
    <t>②当該サービスに係る紹介率最高法人の居宅サービス計画数</t>
    <rPh sb="1" eb="3">
      <t>トウガイ</t>
    </rPh>
    <rPh sb="8" eb="9">
      <t>カカ</t>
    </rPh>
    <rPh sb="10" eb="12">
      <t>ショウカイ</t>
    </rPh>
    <rPh sb="12" eb="13">
      <t>リツ</t>
    </rPh>
    <rPh sb="13" eb="15">
      <t>サイコウ</t>
    </rPh>
    <rPh sb="15" eb="17">
      <t>ホウジン</t>
    </rPh>
    <rPh sb="18" eb="20">
      <t>キョタク</t>
    </rPh>
    <rPh sb="24" eb="26">
      <t>ケイカク</t>
    </rPh>
    <rPh sb="26" eb="27">
      <t>スウ</t>
    </rPh>
    <phoneticPr fontId="1"/>
  </si>
  <si>
    <t>③割合（②÷①×１００）　※小数点第２位切り上げ</t>
    <rPh sb="1" eb="3">
      <t>ワリアイ</t>
    </rPh>
    <rPh sb="14" eb="17">
      <t>ショウスウテン</t>
    </rPh>
    <rPh sb="17" eb="18">
      <t>ダイ</t>
    </rPh>
    <rPh sb="19" eb="20">
      <t>イ</t>
    </rPh>
    <rPh sb="20" eb="21">
      <t>キ</t>
    </rPh>
    <rPh sb="22" eb="23">
      <t>ア</t>
    </rPh>
    <phoneticPr fontId="1"/>
  </si>
  <si>
    <t>％</t>
    <phoneticPr fontId="1"/>
  </si>
  <si>
    <t>③の割合が８０％を超えている場合であって正当な理由がある場合には、判断基準を参照のうえ該当の番号を記載し、必要に応じて添付書類を提出してください。</t>
    <rPh sb="33" eb="35">
      <t>ハンダン</t>
    </rPh>
    <rPh sb="35" eb="37">
      <t>キジュン</t>
    </rPh>
    <rPh sb="38" eb="40">
      <t>サンショウ</t>
    </rPh>
    <rPh sb="43" eb="45">
      <t>ガイトウ</t>
    </rPh>
    <rPh sb="46" eb="48">
      <t>バンゴウ</t>
    </rPh>
    <rPh sb="49" eb="51">
      <t>キサイ</t>
    </rPh>
    <rPh sb="53" eb="55">
      <t>ヒツヨウ</t>
    </rPh>
    <rPh sb="56" eb="57">
      <t>オウ</t>
    </rPh>
    <rPh sb="59" eb="61">
      <t>テンプ</t>
    </rPh>
    <rPh sb="61" eb="63">
      <t>ショルイ</t>
    </rPh>
    <rPh sb="64" eb="66">
      <t>テイシュツ</t>
    </rPh>
    <phoneticPr fontId="1"/>
  </si>
  <si>
    <t>％</t>
    <phoneticPr fontId="1"/>
  </si>
  <si>
    <t>％</t>
    <phoneticPr fontId="1"/>
  </si>
  <si>
    <t>Ａ．ない</t>
    <phoneticPr fontId="1"/>
  </si>
  <si>
    <t>（〒　　　　　－　　　　　　　　）　</t>
    <phoneticPr fontId="1"/>
  </si>
  <si>
    <t>　白井市</t>
    <rPh sb="1" eb="3">
      <t>シロイ</t>
    </rPh>
    <rPh sb="3" eb="4">
      <t>シ</t>
    </rPh>
    <phoneticPr fontId="1"/>
  </si>
  <si>
    <t>（別紙様式１）</t>
    <rPh sb="1" eb="3">
      <t>ベッシ</t>
    </rPh>
    <rPh sb="3" eb="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</si>
</sst>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Border="1" applyAlignment="1">
      <alignment horizontal="center" vertical="center"/>
    </xf>
    <xf numFmtId="0" fontId="0" fillId="0" borderId="25" xfId="0" applyBorder="1"/>
    <xf numFmtId="0" fontId="0" fillId="0" borderId="27" xfId="0" applyBorder="1"/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28" xfId="0" applyBorder="1"/>
    <xf numFmtId="0" fontId="0" fillId="0" borderId="9" xfId="0" applyBorder="1"/>
    <xf numFmtId="0" fontId="2" fillId="0" borderId="0" xfId="0" applyFont="1" applyAlignment="1">
      <alignment horizontal="left" vertical="center"/>
    </xf>
    <xf numFmtId="0" fontId="0" fillId="0" borderId="27" xfId="0" applyBorder="1" applyAlignment="1"/>
    <xf numFmtId="0" fontId="0" fillId="0" borderId="2" xfId="0" applyBorder="1" applyAlignment="1"/>
    <xf numFmtId="0" fontId="2" fillId="0" borderId="1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28" xfId="0" applyBorder="1" applyAlignment="1"/>
    <xf numFmtId="0" fontId="2" fillId="0" borderId="10" xfId="0" applyFont="1" applyBorder="1" applyAlignment="1">
      <alignment horizontal="left" vertical="center"/>
    </xf>
    <xf numFmtId="0" fontId="0" fillId="0" borderId="9" xfId="0" applyBorder="1" applyAlignment="1"/>
    <xf numFmtId="0" fontId="0" fillId="0" borderId="2" xfId="0" applyBorder="1"/>
    <xf numFmtId="0" fontId="0" fillId="0" borderId="6" xfId="0" applyBorder="1"/>
    <xf numFmtId="0" fontId="2" fillId="0" borderId="7" xfId="0" applyFont="1" applyBorder="1" applyAlignment="1">
      <alignment vertical="center"/>
    </xf>
    <xf numFmtId="0" fontId="2" fillId="0" borderId="25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0" xfId="0" applyBorder="1"/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33" xfId="0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textRotation="255"/>
    </xf>
    <xf numFmtId="176" fontId="2" fillId="3" borderId="1" xfId="0" applyNumberFormat="1" applyFont="1" applyFill="1" applyBorder="1" applyAlignment="1">
      <alignment horizontal="right" vertical="center" shrinkToFit="1"/>
    </xf>
    <xf numFmtId="0" fontId="2" fillId="3" borderId="1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29" xfId="0" applyFont="1" applyBorder="1" applyAlignment="1">
      <alignment horizontal="left" vertical="center" shrinkToFit="1"/>
    </xf>
    <xf numFmtId="0" fontId="0" fillId="0" borderId="5" xfId="0" applyBorder="1" applyAlignment="1"/>
    <xf numFmtId="0" fontId="0" fillId="0" borderId="25" xfId="0" applyBorder="1" applyAlignment="1"/>
    <xf numFmtId="0" fontId="0" fillId="0" borderId="26" xfId="0" applyBorder="1" applyAlignment="1"/>
    <xf numFmtId="0" fontId="0" fillId="0" borderId="8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3" xfId="0" applyBorder="1" applyAlignment="1"/>
    <xf numFmtId="0" fontId="0" fillId="0" borderId="2" xfId="0" applyBorder="1" applyAlignment="1"/>
    <xf numFmtId="0" fontId="0" fillId="0" borderId="4" xfId="0" applyBorder="1" applyAlignment="1"/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54</xdr:row>
      <xdr:rowOff>114299</xdr:rowOff>
    </xdr:from>
    <xdr:to>
      <xdr:col>18</xdr:col>
      <xdr:colOff>152400</xdr:colOff>
      <xdr:row>58</xdr:row>
      <xdr:rowOff>123824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7626" y="10353674"/>
          <a:ext cx="6457949" cy="7905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「Ａ．ない」の場合は、本用紙を事業所で５年間保存してください。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「Ｂ．ある」の場合は、届出者の欄を記入し、指定の期日までに白井市役所高齢者福祉課に提出してください。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ja-JP" sz="1000" b="0" i="0" baseline="0">
              <a:latin typeface="+mn-lt"/>
              <a:ea typeface="+mn-ea"/>
              <a:cs typeface="+mn-cs"/>
            </a:rPr>
            <a:t>サービスの種類毎に記載してください。記載欄が不足する場合は、適宜コピーしてください。</a:t>
          </a:r>
          <a:endParaRPr lang="en-US" altLang="ja-JP" sz="1000" b="0" i="0" baseline="0"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</xdr:colOff>
      <xdr:row>51</xdr:row>
      <xdr:rowOff>95251</xdr:rowOff>
    </xdr:from>
    <xdr:to>
      <xdr:col>16</xdr:col>
      <xdr:colOff>123825</xdr:colOff>
      <xdr:row>54</xdr:row>
      <xdr:rowOff>123825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4314825" y="8143876"/>
          <a:ext cx="1247775" cy="60007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 baseline="0"/>
            <a:t>小数点以下第２位を四捨五入</a:t>
          </a:r>
        </a:p>
      </xdr:txBody>
    </xdr:sp>
    <xdr:clientData/>
  </xdr:twoCellAnchor>
  <xdr:twoCellAnchor>
    <xdr:from>
      <xdr:col>16</xdr:col>
      <xdr:colOff>114300</xdr:colOff>
      <xdr:row>51</xdr:row>
      <xdr:rowOff>133350</xdr:rowOff>
    </xdr:from>
    <xdr:to>
      <xdr:col>17</xdr:col>
      <xdr:colOff>19050</xdr:colOff>
      <xdr:row>53</xdr:row>
      <xdr:rowOff>9525</xdr:rowOff>
    </xdr:to>
    <xdr:cxnSp macro="">
      <xdr:nvCxnSpPr>
        <xdr:cNvPr id="3" name="直線矢印コネクタ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>
          <a:cxnSpLocks noChangeShapeType="1"/>
        </xdr:cNvCxnSpPr>
      </xdr:nvCxnSpPr>
      <xdr:spPr bwMode="auto">
        <a:xfrm flipV="1">
          <a:off x="5553075" y="8181975"/>
          <a:ext cx="333375" cy="2571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10</xdr:col>
      <xdr:colOff>28575</xdr:colOff>
      <xdr:row>59</xdr:row>
      <xdr:rowOff>0</xdr:rowOff>
    </xdr:from>
    <xdr:to>
      <xdr:col>14</xdr:col>
      <xdr:colOff>114300</xdr:colOff>
      <xdr:row>62</xdr:row>
      <xdr:rowOff>133350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3200400" y="9753600"/>
          <a:ext cx="1495425" cy="6477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/>
            <a:t>別表「判断基準」の番号等を参照</a:t>
          </a:r>
        </a:p>
      </xdr:txBody>
    </xdr:sp>
    <xdr:clientData/>
  </xdr:twoCellAnchor>
  <xdr:twoCellAnchor>
    <xdr:from>
      <xdr:col>14</xdr:col>
      <xdr:colOff>114300</xdr:colOff>
      <xdr:row>58</xdr:row>
      <xdr:rowOff>9525</xdr:rowOff>
    </xdr:from>
    <xdr:to>
      <xdr:col>17</xdr:col>
      <xdr:colOff>304800</xdr:colOff>
      <xdr:row>60</xdr:row>
      <xdr:rowOff>152400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>
          <a:stCxn id="4" idx="6"/>
        </xdr:cNvCxnSpPr>
      </xdr:nvCxnSpPr>
      <xdr:spPr bwMode="auto">
        <a:xfrm flipV="1">
          <a:off x="4695825" y="9582150"/>
          <a:ext cx="1476375" cy="4953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</xdr:col>
      <xdr:colOff>123825</xdr:colOff>
      <xdr:row>58</xdr:row>
      <xdr:rowOff>152400</xdr:rowOff>
    </xdr:from>
    <xdr:to>
      <xdr:col>7</xdr:col>
      <xdr:colOff>247651</xdr:colOff>
      <xdr:row>62</xdr:row>
      <xdr:rowOff>104775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400050" y="9725025"/>
          <a:ext cx="2190751" cy="6477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/>
            <a:t>再計算が必要なケースの場合、記入してください。</a:t>
          </a:r>
        </a:p>
      </xdr:txBody>
    </xdr:sp>
    <xdr:clientData/>
  </xdr:twoCellAnchor>
  <xdr:twoCellAnchor>
    <xdr:from>
      <xdr:col>7</xdr:col>
      <xdr:colOff>228600</xdr:colOff>
      <xdr:row>56</xdr:row>
      <xdr:rowOff>314325</xdr:rowOff>
    </xdr:from>
    <xdr:to>
      <xdr:col>13</xdr:col>
      <xdr:colOff>228600</xdr:colOff>
      <xdr:row>60</xdr:row>
      <xdr:rowOff>85727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 bwMode="auto">
        <a:xfrm flipV="1">
          <a:off x="2571750" y="9315450"/>
          <a:ext cx="1809750" cy="69532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7"/>
  <sheetViews>
    <sheetView tabSelected="1" view="pageBreakPreview" zoomScaleNormal="100" zoomScaleSheetLayoutView="100" workbookViewId="0">
      <selection activeCell="X56" sqref="X56"/>
    </sheetView>
  </sheetViews>
  <sheetFormatPr defaultRowHeight="13.5" x14ac:dyDescent="0.15"/>
  <cols>
    <col min="1" max="1" width="3.625" style="1" customWidth="1"/>
    <col min="2" max="2" width="9" style="1"/>
    <col min="3" max="12" width="3.625" style="1" customWidth="1"/>
    <col min="13" max="17" width="5.625" style="1" customWidth="1"/>
    <col min="18" max="18" width="6.375" style="1" customWidth="1"/>
    <col min="19" max="19" width="5.625" style="1" customWidth="1"/>
    <col min="20" max="26" width="3.625" style="1" customWidth="1"/>
    <col min="27" max="16384" width="9" style="1"/>
  </cols>
  <sheetData>
    <row r="1" spans="1:19" x14ac:dyDescent="0.15">
      <c r="A1" s="63" t="s">
        <v>100</v>
      </c>
      <c r="B1" s="63"/>
    </row>
    <row r="2" spans="1:19" x14ac:dyDescent="0.15">
      <c r="C2" s="105" t="s">
        <v>23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</row>
    <row r="3" spans="1:19" ht="6.75" customHeight="1" x14ac:dyDescent="0.1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9" x14ac:dyDescent="0.15">
      <c r="P4" s="101" t="s">
        <v>78</v>
      </c>
      <c r="Q4" s="101"/>
      <c r="R4" s="101"/>
    </row>
    <row r="5" spans="1:19" x14ac:dyDescent="0.15">
      <c r="B5" s="1" t="s">
        <v>79</v>
      </c>
    </row>
    <row r="6" spans="1:19" ht="6.75" customHeight="1" x14ac:dyDescent="0.15"/>
    <row r="7" spans="1:19" x14ac:dyDescent="0.15">
      <c r="J7" s="1" t="s">
        <v>16</v>
      </c>
      <c r="M7" s="106"/>
      <c r="N7" s="106"/>
      <c r="O7" s="106"/>
      <c r="P7" s="106"/>
      <c r="Q7" s="106"/>
      <c r="R7" s="106"/>
    </row>
    <row r="8" spans="1:19" x14ac:dyDescent="0.15">
      <c r="H8" s="1" t="s">
        <v>21</v>
      </c>
      <c r="J8" s="1" t="s">
        <v>22</v>
      </c>
      <c r="M8" s="106"/>
      <c r="N8" s="106"/>
      <c r="O8" s="106"/>
      <c r="P8" s="106"/>
      <c r="Q8" s="106"/>
      <c r="R8" s="106"/>
    </row>
    <row r="9" spans="1:19" x14ac:dyDescent="0.15">
      <c r="J9" s="1" t="s">
        <v>80</v>
      </c>
      <c r="M9" s="52"/>
      <c r="N9" s="106"/>
      <c r="O9" s="106"/>
      <c r="P9" s="107"/>
      <c r="Q9" s="107"/>
      <c r="R9" s="107"/>
    </row>
    <row r="10" spans="1:19" ht="6.75" customHeight="1" x14ac:dyDescent="0.15"/>
    <row r="11" spans="1:19" ht="15.95" customHeight="1" x14ac:dyDescent="0.15">
      <c r="A11" s="89" t="s">
        <v>13</v>
      </c>
      <c r="B11" s="90"/>
      <c r="C11" s="53">
        <v>1</v>
      </c>
      <c r="D11" s="54">
        <v>2</v>
      </c>
      <c r="E11" s="54"/>
      <c r="F11" s="54"/>
      <c r="G11" s="54"/>
      <c r="H11" s="54"/>
      <c r="I11" s="54"/>
      <c r="J11" s="54"/>
      <c r="K11" s="54"/>
      <c r="L11" s="55"/>
      <c r="M11" s="100"/>
      <c r="N11" s="101"/>
      <c r="O11" s="101"/>
      <c r="P11" s="101"/>
      <c r="Q11" s="101"/>
      <c r="R11" s="101"/>
      <c r="S11" s="101"/>
    </row>
    <row r="12" spans="1:19" ht="15.95" customHeight="1" x14ac:dyDescent="0.15">
      <c r="A12" s="102" t="s">
        <v>17</v>
      </c>
      <c r="B12" s="45" t="s">
        <v>81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45" t="s">
        <v>14</v>
      </c>
      <c r="P12" s="88" t="s">
        <v>82</v>
      </c>
      <c r="Q12" s="88"/>
      <c r="R12" s="88"/>
      <c r="S12" s="88"/>
    </row>
    <row r="13" spans="1:19" ht="15.95" customHeight="1" x14ac:dyDescent="0.15">
      <c r="A13" s="102"/>
      <c r="B13" s="45" t="s">
        <v>5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45" t="s">
        <v>83</v>
      </c>
      <c r="P13" s="88" t="s">
        <v>82</v>
      </c>
      <c r="Q13" s="88"/>
      <c r="R13" s="88"/>
      <c r="S13" s="88"/>
    </row>
    <row r="14" spans="1:19" ht="15.95" customHeight="1" x14ac:dyDescent="0.15">
      <c r="A14" s="102"/>
      <c r="B14" s="88" t="s">
        <v>1</v>
      </c>
      <c r="C14" s="103" t="s">
        <v>98</v>
      </c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</row>
    <row r="15" spans="1:19" ht="15.95" customHeight="1" x14ac:dyDescent="0.15">
      <c r="A15" s="102"/>
      <c r="B15" s="88"/>
      <c r="C15" s="104" t="s">
        <v>99</v>
      </c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</row>
    <row r="16" spans="1:19" ht="8.25" customHeight="1" x14ac:dyDescent="0.15">
      <c r="A16" s="16"/>
      <c r="B16" s="16"/>
    </row>
    <row r="17" spans="1:19" ht="15" customHeight="1" x14ac:dyDescent="0.15">
      <c r="A17" s="88" t="s">
        <v>2</v>
      </c>
      <c r="B17" s="88"/>
      <c r="C17" s="91" t="s">
        <v>3</v>
      </c>
      <c r="D17" s="92"/>
      <c r="E17" s="93"/>
      <c r="F17" s="94" t="s">
        <v>49</v>
      </c>
      <c r="G17" s="95"/>
      <c r="H17" s="96" t="s">
        <v>18</v>
      </c>
      <c r="I17" s="97"/>
      <c r="J17" s="56"/>
      <c r="K17" s="88" t="s">
        <v>8</v>
      </c>
      <c r="L17" s="88"/>
      <c r="M17" s="4" t="s">
        <v>72</v>
      </c>
      <c r="N17" s="4" t="s">
        <v>73</v>
      </c>
      <c r="O17" s="4" t="s">
        <v>74</v>
      </c>
      <c r="P17" s="4" t="s">
        <v>75</v>
      </c>
      <c r="Q17" s="4" t="s">
        <v>76</v>
      </c>
      <c r="R17" s="4" t="s">
        <v>77</v>
      </c>
      <c r="S17" s="88" t="s">
        <v>7</v>
      </c>
    </row>
    <row r="18" spans="1:19" ht="15" customHeight="1" x14ac:dyDescent="0.15">
      <c r="A18" s="88"/>
      <c r="B18" s="88"/>
      <c r="C18" s="91"/>
      <c r="D18" s="92"/>
      <c r="E18" s="93"/>
      <c r="F18" s="94"/>
      <c r="G18" s="95"/>
      <c r="H18" s="98"/>
      <c r="I18" s="99"/>
      <c r="J18" s="56"/>
      <c r="K18" s="89" t="s">
        <v>9</v>
      </c>
      <c r="L18" s="90"/>
      <c r="M18" s="4" t="s">
        <v>84</v>
      </c>
      <c r="N18" s="4" t="s">
        <v>85</v>
      </c>
      <c r="O18" s="4" t="s">
        <v>86</v>
      </c>
      <c r="P18" s="4" t="s">
        <v>87</v>
      </c>
      <c r="Q18" s="4" t="s">
        <v>88</v>
      </c>
      <c r="R18" s="4" t="s">
        <v>89</v>
      </c>
      <c r="S18" s="88"/>
    </row>
    <row r="19" spans="1:19" ht="15" customHeight="1" x14ac:dyDescent="0.15">
      <c r="A19" s="84" t="s">
        <v>6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3"/>
      <c r="N19" s="3"/>
      <c r="O19" s="3"/>
      <c r="P19" s="3"/>
      <c r="Q19" s="3"/>
      <c r="R19" s="3"/>
      <c r="S19" s="60" t="str">
        <f>IF(E$17="","",M19+N19+O19+P19+Q19+R19)</f>
        <v/>
      </c>
    </row>
    <row r="20" spans="1:19" ht="6.95" customHeight="1" thickBo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7"/>
      <c r="N20" s="7"/>
      <c r="O20" s="7"/>
      <c r="P20" s="7"/>
      <c r="Q20" s="7"/>
      <c r="R20" s="7"/>
      <c r="S20" s="7"/>
    </row>
    <row r="21" spans="1:19" ht="15" customHeight="1" thickTop="1" thickBot="1" x14ac:dyDescent="0.2">
      <c r="A21" s="86" t="s">
        <v>90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49" t="str">
        <f t="shared" ref="M21:R21" si="0">IF($J$17="○",M$17,IF($J$18="○",M$18,""))</f>
        <v/>
      </c>
      <c r="N21" s="50" t="str">
        <f t="shared" si="0"/>
        <v/>
      </c>
      <c r="O21" s="50" t="str">
        <f t="shared" si="0"/>
        <v/>
      </c>
      <c r="P21" s="50" t="str">
        <f t="shared" si="0"/>
        <v/>
      </c>
      <c r="Q21" s="50" t="str">
        <f t="shared" si="0"/>
        <v/>
      </c>
      <c r="R21" s="50" t="str">
        <f t="shared" si="0"/>
        <v/>
      </c>
      <c r="S21" s="51" t="str">
        <f>IF($J$17="○",S$17,IF($J$18="○",S$17,""))</f>
        <v/>
      </c>
    </row>
    <row r="22" spans="1:19" ht="15" customHeight="1" thickTop="1" x14ac:dyDescent="0.15">
      <c r="A22" s="75" t="s">
        <v>43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7"/>
      <c r="M22" s="57"/>
      <c r="N22" s="57"/>
      <c r="O22" s="57"/>
      <c r="P22" s="57"/>
      <c r="Q22" s="57"/>
      <c r="R22" s="57"/>
      <c r="S22" s="61" t="str">
        <f>IF(E$17="","",M22+N22+O22+P22+Q22+R22)</f>
        <v/>
      </c>
    </row>
    <row r="23" spans="1:19" ht="15" customHeight="1" x14ac:dyDescent="0.15">
      <c r="A23" s="75" t="s">
        <v>91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7"/>
      <c r="M23" s="45"/>
      <c r="N23" s="45"/>
      <c r="O23" s="45"/>
      <c r="P23" s="45"/>
      <c r="Q23" s="45"/>
      <c r="R23" s="45"/>
      <c r="S23" s="62" t="str">
        <f>IF(E$17="","",M23+N23+O23+P23+Q23+R23)</f>
        <v/>
      </c>
    </row>
    <row r="24" spans="1:19" ht="15" customHeight="1" x14ac:dyDescent="0.15">
      <c r="A24" s="75" t="s">
        <v>92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7"/>
      <c r="R24" s="59" t="str">
        <f>IF(E$17="","",S23/S22*100)</f>
        <v/>
      </c>
      <c r="S24" s="10" t="s">
        <v>93</v>
      </c>
    </row>
    <row r="25" spans="1:19" ht="15" customHeight="1" x14ac:dyDescent="0.15">
      <c r="A25" s="78" t="s">
        <v>10</v>
      </c>
      <c r="B25" s="79"/>
      <c r="C25" s="79"/>
      <c r="D25" s="80"/>
      <c r="E25" s="84" t="s">
        <v>0</v>
      </c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5"/>
    </row>
    <row r="26" spans="1:19" ht="15" customHeight="1" x14ac:dyDescent="0.15">
      <c r="A26" s="81"/>
      <c r="B26" s="82"/>
      <c r="C26" s="82"/>
      <c r="D26" s="83"/>
      <c r="E26" s="84" t="s">
        <v>1</v>
      </c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5"/>
    </row>
    <row r="27" spans="1:19" ht="15" customHeight="1" x14ac:dyDescent="0.15">
      <c r="A27" s="81"/>
      <c r="B27" s="82"/>
      <c r="C27" s="82"/>
      <c r="D27" s="83"/>
      <c r="E27" s="84" t="s">
        <v>12</v>
      </c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5"/>
    </row>
    <row r="28" spans="1:19" ht="15" customHeight="1" x14ac:dyDescent="0.15">
      <c r="A28" s="81"/>
      <c r="B28" s="82"/>
      <c r="C28" s="82"/>
      <c r="D28" s="83"/>
      <c r="E28" s="84" t="s">
        <v>20</v>
      </c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5"/>
    </row>
    <row r="29" spans="1:19" s="9" customFormat="1" ht="30" customHeight="1" x14ac:dyDescent="0.15">
      <c r="A29" s="64" t="s">
        <v>94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6"/>
    </row>
    <row r="30" spans="1:19" ht="15" customHeight="1" thickBot="1" x14ac:dyDescent="0.2">
      <c r="A30" s="67" t="s">
        <v>50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9"/>
      <c r="S30" s="70"/>
    </row>
    <row r="31" spans="1:19" ht="6.95" customHeight="1" thickTop="1" thickBo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1:19" ht="15" customHeight="1" thickTop="1" thickBot="1" x14ac:dyDescent="0.2">
      <c r="A32" s="86" t="s">
        <v>90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49" t="str">
        <f t="shared" ref="M32:R32" si="1">IF($J$17="○",M$17,IF($J$18="○",M$18,""))</f>
        <v/>
      </c>
      <c r="N32" s="50" t="str">
        <f t="shared" si="1"/>
        <v/>
      </c>
      <c r="O32" s="50" t="str">
        <f t="shared" si="1"/>
        <v/>
      </c>
      <c r="P32" s="50" t="str">
        <f t="shared" si="1"/>
        <v/>
      </c>
      <c r="Q32" s="50" t="str">
        <f t="shared" si="1"/>
        <v/>
      </c>
      <c r="R32" s="50" t="str">
        <f t="shared" si="1"/>
        <v/>
      </c>
      <c r="S32" s="51" t="str">
        <f>IF($J$17="○",S$17,IF($J$18="○",S$17,""))</f>
        <v/>
      </c>
    </row>
    <row r="33" spans="1:19" ht="15" customHeight="1" thickTop="1" x14ac:dyDescent="0.15">
      <c r="A33" s="75" t="s">
        <v>43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7"/>
      <c r="M33" s="57"/>
      <c r="N33" s="57"/>
      <c r="O33" s="57"/>
      <c r="P33" s="57"/>
      <c r="Q33" s="57"/>
      <c r="R33" s="57"/>
      <c r="S33" s="61" t="str">
        <f>IF(E$17="","",M33+N33+O33+P33+Q33+R33)</f>
        <v/>
      </c>
    </row>
    <row r="34" spans="1:19" ht="15" customHeight="1" x14ac:dyDescent="0.15">
      <c r="A34" s="75" t="s">
        <v>91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7"/>
      <c r="M34" s="45"/>
      <c r="N34" s="45"/>
      <c r="O34" s="45"/>
      <c r="P34" s="45"/>
      <c r="Q34" s="45"/>
      <c r="R34" s="45"/>
      <c r="S34" s="62" t="str">
        <f>IF(E$17="","",M34+N34+O34+P34+Q34+R34)</f>
        <v/>
      </c>
    </row>
    <row r="35" spans="1:19" ht="15" customHeight="1" x14ac:dyDescent="0.15">
      <c r="A35" s="75" t="str">
        <f>A24</f>
        <v>③割合（②÷①×１００）　※小数点第２位切り上げ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7"/>
      <c r="R35" s="59" t="str">
        <f>IF(E$17="","",S34/S33*100)</f>
        <v/>
      </c>
      <c r="S35" s="10" t="s">
        <v>95</v>
      </c>
    </row>
    <row r="36" spans="1:19" ht="15" customHeight="1" x14ac:dyDescent="0.15">
      <c r="A36" s="78" t="s">
        <v>10</v>
      </c>
      <c r="B36" s="79"/>
      <c r="C36" s="79"/>
      <c r="D36" s="80"/>
      <c r="E36" s="84" t="s">
        <v>0</v>
      </c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5"/>
    </row>
    <row r="37" spans="1:19" ht="15" customHeight="1" x14ac:dyDescent="0.15">
      <c r="A37" s="81"/>
      <c r="B37" s="82"/>
      <c r="C37" s="82"/>
      <c r="D37" s="83"/>
      <c r="E37" s="84" t="str">
        <f>E26</f>
        <v>所在地</v>
      </c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5"/>
    </row>
    <row r="38" spans="1:19" ht="15" customHeight="1" x14ac:dyDescent="0.15">
      <c r="A38" s="81"/>
      <c r="B38" s="82"/>
      <c r="C38" s="82"/>
      <c r="D38" s="83"/>
      <c r="E38" s="84" t="s">
        <v>12</v>
      </c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5"/>
    </row>
    <row r="39" spans="1:19" ht="15" customHeight="1" x14ac:dyDescent="0.15">
      <c r="A39" s="81"/>
      <c r="B39" s="82"/>
      <c r="C39" s="82"/>
      <c r="D39" s="83"/>
      <c r="E39" s="84" t="s">
        <v>20</v>
      </c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5"/>
    </row>
    <row r="40" spans="1:19" s="9" customFormat="1" ht="30" customHeight="1" x14ac:dyDescent="0.15">
      <c r="A40" s="64" t="str">
        <f>A29</f>
        <v>③の割合が８０％を超えている場合であって正当な理由がある場合には、判断基準を参照のうえ該当の番号を記載し、必要に応じて添付書類を提出してください。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6"/>
    </row>
    <row r="41" spans="1:19" ht="15" customHeight="1" thickBot="1" x14ac:dyDescent="0.2">
      <c r="A41" s="67" t="str">
        <f>A30</f>
        <v>正当な理由の番号：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9"/>
      <c r="S41" s="70"/>
    </row>
    <row r="42" spans="1:19" ht="6.95" customHeight="1" thickTop="1" thickBot="1" x14ac:dyDescent="0.2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</row>
    <row r="43" spans="1:19" ht="15" customHeight="1" thickTop="1" thickBot="1" x14ac:dyDescent="0.2">
      <c r="A43" s="86" t="s">
        <v>90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49" t="str">
        <f t="shared" ref="M43:R43" si="2">IF($J$17="○",M$17,IF($J$18="○",M$18,""))</f>
        <v/>
      </c>
      <c r="N43" s="50" t="str">
        <f t="shared" si="2"/>
        <v/>
      </c>
      <c r="O43" s="50" t="str">
        <f t="shared" si="2"/>
        <v/>
      </c>
      <c r="P43" s="50" t="str">
        <f t="shared" si="2"/>
        <v/>
      </c>
      <c r="Q43" s="50" t="str">
        <f t="shared" si="2"/>
        <v/>
      </c>
      <c r="R43" s="50" t="str">
        <f t="shared" si="2"/>
        <v/>
      </c>
      <c r="S43" s="51" t="str">
        <f>IF($J$17="○",S$17,IF($J$18="○",S$17,""))</f>
        <v/>
      </c>
    </row>
    <row r="44" spans="1:19" ht="15" customHeight="1" thickTop="1" x14ac:dyDescent="0.15">
      <c r="A44" s="75" t="s">
        <v>43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7"/>
      <c r="M44" s="57"/>
      <c r="N44" s="57"/>
      <c r="O44" s="57"/>
      <c r="P44" s="57"/>
      <c r="Q44" s="57"/>
      <c r="R44" s="57"/>
      <c r="S44" s="61" t="str">
        <f>IF(E$17="","",M44+N44+O44+P44+Q44+R44)</f>
        <v/>
      </c>
    </row>
    <row r="45" spans="1:19" ht="15" customHeight="1" x14ac:dyDescent="0.15">
      <c r="A45" s="75" t="s">
        <v>91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7"/>
      <c r="M45" s="45"/>
      <c r="N45" s="45"/>
      <c r="O45" s="45"/>
      <c r="P45" s="45"/>
      <c r="Q45" s="45"/>
      <c r="R45" s="45"/>
      <c r="S45" s="62" t="str">
        <f>IF(E$17="","",M45+N45+O45+P45+Q45+R45)</f>
        <v/>
      </c>
    </row>
    <row r="46" spans="1:19" ht="15" customHeight="1" x14ac:dyDescent="0.15">
      <c r="A46" s="75" t="str">
        <f>A24</f>
        <v>③割合（②÷①×１００）　※小数点第２位切り上げ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7"/>
      <c r="R46" s="59" t="str">
        <f>IF(E$17="","",S45/S44*100)</f>
        <v/>
      </c>
      <c r="S46" s="10" t="s">
        <v>96</v>
      </c>
    </row>
    <row r="47" spans="1:19" ht="15" customHeight="1" x14ac:dyDescent="0.15">
      <c r="A47" s="78" t="s">
        <v>10</v>
      </c>
      <c r="B47" s="79"/>
      <c r="C47" s="79"/>
      <c r="D47" s="80"/>
      <c r="E47" s="84" t="s">
        <v>0</v>
      </c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5"/>
    </row>
    <row r="48" spans="1:19" ht="15" customHeight="1" x14ac:dyDescent="0.15">
      <c r="A48" s="81"/>
      <c r="B48" s="82"/>
      <c r="C48" s="82"/>
      <c r="D48" s="83"/>
      <c r="E48" s="84" t="str">
        <f>E26</f>
        <v>所在地</v>
      </c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5"/>
    </row>
    <row r="49" spans="1:19" ht="15" customHeight="1" x14ac:dyDescent="0.15">
      <c r="A49" s="81"/>
      <c r="B49" s="82"/>
      <c r="C49" s="82"/>
      <c r="D49" s="83"/>
      <c r="E49" s="84" t="s">
        <v>12</v>
      </c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5"/>
    </row>
    <row r="50" spans="1:19" ht="15" customHeight="1" x14ac:dyDescent="0.15">
      <c r="A50" s="81"/>
      <c r="B50" s="82"/>
      <c r="C50" s="82"/>
      <c r="D50" s="83"/>
      <c r="E50" s="84" t="s">
        <v>20</v>
      </c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5"/>
    </row>
    <row r="51" spans="1:19" s="9" customFormat="1" ht="30" customHeight="1" x14ac:dyDescent="0.15">
      <c r="A51" s="64" t="str">
        <f>A29</f>
        <v>③の割合が８０％を超えている場合であって正当な理由がある場合には、判断基準を参照のうえ該当の番号を記載し、必要に応じて添付書類を提出してください。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6"/>
    </row>
    <row r="52" spans="1:19" ht="15" customHeight="1" thickBot="1" x14ac:dyDescent="0.2">
      <c r="A52" s="67" t="str">
        <f>A30</f>
        <v>正当な理由の番号：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9"/>
      <c r="S52" s="70"/>
    </row>
    <row r="53" spans="1:19" ht="6" customHeight="1" thickTop="1" thickBot="1" x14ac:dyDescent="0.2"/>
    <row r="54" spans="1:19" ht="24.75" customHeight="1" thickTop="1" thickBot="1" x14ac:dyDescent="0.2">
      <c r="A54" s="71" t="s">
        <v>19</v>
      </c>
      <c r="B54" s="72"/>
      <c r="C54" s="72"/>
      <c r="D54" s="72"/>
      <c r="E54" s="72"/>
      <c r="F54" s="72"/>
      <c r="G54" s="72"/>
      <c r="H54" s="73" t="s">
        <v>42</v>
      </c>
      <c r="I54" s="73"/>
      <c r="J54" s="73"/>
      <c r="K54" s="73"/>
      <c r="L54" s="73"/>
      <c r="M54" s="73"/>
      <c r="N54" s="72" t="s">
        <v>97</v>
      </c>
      <c r="O54" s="72"/>
      <c r="P54" s="72" t="s">
        <v>51</v>
      </c>
      <c r="Q54" s="74"/>
    </row>
    <row r="55" spans="1:19" ht="14.25" thickTop="1" x14ac:dyDescent="0.15"/>
    <row r="57" spans="1:19" ht="20.25" customHeight="1" x14ac:dyDescent="0.15"/>
  </sheetData>
  <mergeCells count="78">
    <mergeCell ref="C2:Q2"/>
    <mergeCell ref="P4:R4"/>
    <mergeCell ref="M7:R7"/>
    <mergeCell ref="M8:R8"/>
    <mergeCell ref="N9:O9"/>
    <mergeCell ref="P9:R9"/>
    <mergeCell ref="A11:B11"/>
    <mergeCell ref="M11:S11"/>
    <mergeCell ref="A12:A15"/>
    <mergeCell ref="C12:N12"/>
    <mergeCell ref="P12:S12"/>
    <mergeCell ref="C13:N13"/>
    <mergeCell ref="P13:S13"/>
    <mergeCell ref="B14:B15"/>
    <mergeCell ref="C14:S14"/>
    <mergeCell ref="C15:S15"/>
    <mergeCell ref="A32:L32"/>
    <mergeCell ref="A33:L33"/>
    <mergeCell ref="S17:S18"/>
    <mergeCell ref="K18:L18"/>
    <mergeCell ref="A19:L19"/>
    <mergeCell ref="A21:L21"/>
    <mergeCell ref="A22:L22"/>
    <mergeCell ref="A23:L23"/>
    <mergeCell ref="A17:B18"/>
    <mergeCell ref="C17:D18"/>
    <mergeCell ref="E17:E18"/>
    <mergeCell ref="F17:G18"/>
    <mergeCell ref="H17:I18"/>
    <mergeCell ref="K17:L17"/>
    <mergeCell ref="A43:L43"/>
    <mergeCell ref="A44:L44"/>
    <mergeCell ref="A34:L34"/>
    <mergeCell ref="A24:Q24"/>
    <mergeCell ref="A25:D28"/>
    <mergeCell ref="E25:G25"/>
    <mergeCell ref="H25:S25"/>
    <mergeCell ref="E26:G26"/>
    <mergeCell ref="H26:S26"/>
    <mergeCell ref="E27:G27"/>
    <mergeCell ref="H27:S27"/>
    <mergeCell ref="E28:G28"/>
    <mergeCell ref="H28:S28"/>
    <mergeCell ref="A29:S29"/>
    <mergeCell ref="A30:Q30"/>
    <mergeCell ref="R30:S30"/>
    <mergeCell ref="E50:G50"/>
    <mergeCell ref="H50:S50"/>
    <mergeCell ref="A45:L45"/>
    <mergeCell ref="A35:Q35"/>
    <mergeCell ref="A36:D39"/>
    <mergeCell ref="E36:G36"/>
    <mergeCell ref="H36:S36"/>
    <mergeCell ref="E37:G37"/>
    <mergeCell ref="H37:S37"/>
    <mergeCell ref="E38:G38"/>
    <mergeCell ref="H38:S38"/>
    <mergeCell ref="E39:G39"/>
    <mergeCell ref="H39:S39"/>
    <mergeCell ref="A40:S40"/>
    <mergeCell ref="A41:Q41"/>
    <mergeCell ref="R41:S41"/>
    <mergeCell ref="A1:B1"/>
    <mergeCell ref="A51:S51"/>
    <mergeCell ref="A52:Q52"/>
    <mergeCell ref="R52:S52"/>
    <mergeCell ref="A54:G54"/>
    <mergeCell ref="H54:M54"/>
    <mergeCell ref="N54:O54"/>
    <mergeCell ref="P54:Q54"/>
    <mergeCell ref="A46:Q46"/>
    <mergeCell ref="A47:D50"/>
    <mergeCell ref="E47:G47"/>
    <mergeCell ref="H47:S47"/>
    <mergeCell ref="E48:G48"/>
    <mergeCell ref="H48:S48"/>
    <mergeCell ref="E49:G49"/>
    <mergeCell ref="H49:S49"/>
  </mergeCells>
  <phoneticPr fontId="1"/>
  <dataValidations count="1">
    <dataValidation type="list" allowBlank="1" showInputMessage="1" showErrorMessage="1" sqref="J17:J18" xr:uid="{00000000-0002-0000-0000-000000000000}">
      <formula1>"○"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9"/>
  <sheetViews>
    <sheetView topLeftCell="A43" zoomScaleNormal="100" workbookViewId="0">
      <selection activeCell="S51" sqref="S51"/>
    </sheetView>
  </sheetViews>
  <sheetFormatPr defaultRowHeight="13.5" x14ac:dyDescent="0.15"/>
  <cols>
    <col min="1" max="1" width="3.625" style="1" customWidth="1"/>
    <col min="2" max="2" width="9" style="1"/>
    <col min="3" max="12" width="3.625" style="1" customWidth="1"/>
    <col min="13" max="19" width="5.625" style="1" customWidth="1"/>
    <col min="20" max="26" width="3.625" style="1" customWidth="1"/>
    <col min="27" max="16384" width="9" style="1"/>
  </cols>
  <sheetData>
    <row r="1" spans="1:17" x14ac:dyDescent="0.15">
      <c r="A1" s="1" t="s">
        <v>44</v>
      </c>
    </row>
    <row r="3" spans="1:17" x14ac:dyDescent="0.15">
      <c r="A3" s="1" t="s">
        <v>45</v>
      </c>
    </row>
    <row r="5" spans="1:17" x14ac:dyDescent="0.15">
      <c r="B5" s="1" t="s">
        <v>52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 x14ac:dyDescent="0.15"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x14ac:dyDescent="0.15">
      <c r="B7" s="20" t="s">
        <v>53</v>
      </c>
      <c r="C7" s="115" t="s">
        <v>25</v>
      </c>
      <c r="D7" s="116"/>
      <c r="E7" s="116"/>
      <c r="F7" s="116"/>
      <c r="G7" s="116"/>
      <c r="H7" s="117"/>
      <c r="I7" s="21"/>
      <c r="J7" s="22"/>
      <c r="K7" s="22"/>
      <c r="L7" s="22"/>
      <c r="M7" s="22"/>
      <c r="N7" s="22"/>
      <c r="O7" s="15"/>
      <c r="P7" s="15"/>
      <c r="Q7" s="15"/>
    </row>
    <row r="8" spans="1:17" x14ac:dyDescent="0.15">
      <c r="B8" s="23"/>
      <c r="C8" s="112" t="s">
        <v>26</v>
      </c>
      <c r="D8" s="113"/>
      <c r="E8" s="113"/>
      <c r="F8" s="113"/>
      <c r="G8" s="113"/>
      <c r="H8" s="114"/>
      <c r="I8" s="21"/>
      <c r="J8" s="22"/>
      <c r="K8" s="22"/>
      <c r="L8" s="22"/>
      <c r="M8" s="22"/>
      <c r="N8" s="22"/>
      <c r="O8" s="15"/>
      <c r="P8" s="15"/>
      <c r="Q8" s="15"/>
    </row>
    <row r="9" spans="1:17" x14ac:dyDescent="0.15">
      <c r="B9" s="24"/>
      <c r="C9" s="109" t="s">
        <v>61</v>
      </c>
      <c r="D9" s="110"/>
      <c r="E9" s="110"/>
      <c r="F9" s="110"/>
      <c r="G9" s="110"/>
      <c r="H9" s="111"/>
      <c r="I9" s="21"/>
      <c r="J9" s="22"/>
      <c r="K9" s="22"/>
      <c r="L9" s="22"/>
      <c r="M9" s="22"/>
      <c r="N9" s="22"/>
      <c r="O9" s="15"/>
      <c r="P9" s="15"/>
      <c r="Q9" s="15"/>
    </row>
    <row r="10" spans="1:17" ht="4.5" customHeight="1" x14ac:dyDescent="0.15"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x14ac:dyDescent="0.15">
      <c r="B11" s="20" t="s">
        <v>54</v>
      </c>
      <c r="C11" s="116" t="s">
        <v>25</v>
      </c>
      <c r="D11" s="116"/>
      <c r="E11" s="116"/>
      <c r="F11" s="116"/>
      <c r="G11" s="116"/>
      <c r="H11" s="116"/>
      <c r="I11" s="21"/>
      <c r="J11" s="22"/>
      <c r="K11" s="22"/>
      <c r="L11" s="22"/>
      <c r="M11" s="22"/>
      <c r="N11" s="22"/>
      <c r="O11" s="15"/>
      <c r="P11" s="15"/>
      <c r="Q11" s="15"/>
    </row>
    <row r="12" spans="1:17" x14ac:dyDescent="0.15">
      <c r="B12" s="23"/>
      <c r="C12" s="112" t="s">
        <v>27</v>
      </c>
      <c r="D12" s="113"/>
      <c r="E12" s="113"/>
      <c r="F12" s="113"/>
      <c r="G12" s="113"/>
      <c r="H12" s="114"/>
      <c r="I12" s="21"/>
      <c r="J12" s="22"/>
      <c r="K12" s="22"/>
      <c r="L12" s="22"/>
      <c r="M12" s="22"/>
      <c r="N12" s="22"/>
      <c r="O12" s="15"/>
      <c r="P12" s="15"/>
      <c r="Q12" s="15"/>
    </row>
    <row r="13" spans="1:17" x14ac:dyDescent="0.15">
      <c r="B13" s="24"/>
      <c r="C13" s="110" t="s">
        <v>63</v>
      </c>
      <c r="D13" s="110"/>
      <c r="E13" s="110"/>
      <c r="F13" s="110"/>
      <c r="G13" s="110"/>
      <c r="H13" s="110"/>
      <c r="I13" s="21"/>
      <c r="J13" s="22"/>
      <c r="K13" s="22"/>
      <c r="L13" s="22"/>
      <c r="M13" s="22"/>
      <c r="N13" s="22"/>
      <c r="O13" s="15"/>
      <c r="P13" s="15"/>
      <c r="Q13" s="15"/>
    </row>
    <row r="14" spans="1:17" ht="4.5" customHeight="1" x14ac:dyDescent="0.15"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 x14ac:dyDescent="0.15">
      <c r="B15" s="20" t="s">
        <v>55</v>
      </c>
      <c r="C15" s="116" t="s">
        <v>25</v>
      </c>
      <c r="D15" s="116"/>
      <c r="E15" s="116"/>
      <c r="F15" s="116"/>
      <c r="G15" s="116"/>
      <c r="H15" s="116"/>
      <c r="I15" s="21"/>
      <c r="J15" s="22"/>
      <c r="K15" s="22"/>
      <c r="L15" s="22"/>
      <c r="M15" s="22"/>
      <c r="N15" s="22"/>
      <c r="O15" s="15"/>
      <c r="P15" s="15"/>
      <c r="Q15" s="15"/>
    </row>
    <row r="16" spans="1:17" x14ac:dyDescent="0.15">
      <c r="B16" s="25"/>
      <c r="C16" s="112" t="s">
        <v>26</v>
      </c>
      <c r="D16" s="113"/>
      <c r="E16" s="113"/>
      <c r="F16" s="113"/>
      <c r="G16" s="113"/>
      <c r="H16" s="114"/>
      <c r="I16" s="21"/>
      <c r="J16" s="22"/>
      <c r="K16" s="22"/>
      <c r="L16" s="22"/>
      <c r="M16" s="22"/>
      <c r="N16" s="22"/>
      <c r="O16" s="15"/>
      <c r="P16" s="15"/>
      <c r="Q16" s="15"/>
    </row>
    <row r="17" spans="1:20" x14ac:dyDescent="0.15">
      <c r="B17" s="26"/>
      <c r="C17" s="110" t="s">
        <v>62</v>
      </c>
      <c r="D17" s="110"/>
      <c r="E17" s="110"/>
      <c r="F17" s="110"/>
      <c r="G17" s="110"/>
      <c r="H17" s="110"/>
      <c r="I17" s="21"/>
      <c r="J17" s="22"/>
      <c r="K17" s="22"/>
      <c r="L17" s="22"/>
      <c r="M17" s="22"/>
      <c r="N17" s="22"/>
      <c r="O17" s="15"/>
      <c r="P17" s="15"/>
      <c r="Q17" s="15"/>
    </row>
    <row r="18" spans="1:20" ht="4.5" customHeight="1" x14ac:dyDescent="0.15">
      <c r="B18"/>
      <c r="C18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20" ht="14.25" x14ac:dyDescent="0.15">
      <c r="B19" s="20" t="s">
        <v>56</v>
      </c>
      <c r="C19" s="115" t="s">
        <v>25</v>
      </c>
      <c r="D19" s="116"/>
      <c r="E19" s="116"/>
      <c r="F19" s="116"/>
      <c r="G19" s="116"/>
      <c r="H19" s="117"/>
      <c r="I19" s="116" t="s">
        <v>25</v>
      </c>
      <c r="J19" s="116"/>
      <c r="K19" s="116"/>
      <c r="L19" s="116"/>
      <c r="M19" s="116"/>
      <c r="N19" s="117"/>
      <c r="O19" s="2"/>
      <c r="P19" s="2"/>
      <c r="Q19" s="2"/>
    </row>
    <row r="20" spans="1:20" x14ac:dyDescent="0.15">
      <c r="B20" s="25"/>
      <c r="C20" s="112" t="s">
        <v>26</v>
      </c>
      <c r="D20" s="113"/>
      <c r="E20" s="113"/>
      <c r="F20" s="113"/>
      <c r="G20" s="113"/>
      <c r="H20" s="114"/>
      <c r="I20" s="113" t="s">
        <v>26</v>
      </c>
      <c r="J20" s="113"/>
      <c r="K20" s="113"/>
      <c r="L20" s="113"/>
      <c r="M20" s="113"/>
      <c r="N20" s="114"/>
      <c r="P20" s="16"/>
      <c r="Q20" s="16"/>
      <c r="R20" s="16"/>
    </row>
    <row r="21" spans="1:20" x14ac:dyDescent="0.15">
      <c r="B21" s="26"/>
      <c r="C21" s="109" t="s">
        <v>61</v>
      </c>
      <c r="D21" s="110"/>
      <c r="E21" s="110"/>
      <c r="F21" s="110"/>
      <c r="G21" s="110"/>
      <c r="H21" s="111"/>
      <c r="I21" s="110" t="s">
        <v>62</v>
      </c>
      <c r="J21" s="110"/>
      <c r="K21" s="110"/>
      <c r="L21" s="110"/>
      <c r="M21" s="110"/>
      <c r="N21" s="110"/>
    </row>
    <row r="22" spans="1:20" ht="4.5" customHeight="1" x14ac:dyDescent="0.15">
      <c r="A22" s="1" t="s">
        <v>28</v>
      </c>
      <c r="B22"/>
      <c r="C22"/>
      <c r="I22"/>
    </row>
    <row r="23" spans="1:20" x14ac:dyDescent="0.15">
      <c r="B23" s="20" t="s">
        <v>57</v>
      </c>
      <c r="C23" s="115" t="s">
        <v>25</v>
      </c>
      <c r="D23" s="116"/>
      <c r="E23" s="116"/>
      <c r="F23" s="116"/>
      <c r="G23" s="116"/>
      <c r="H23" s="117"/>
      <c r="I23" s="116" t="s">
        <v>25</v>
      </c>
      <c r="J23" s="116"/>
      <c r="K23" s="116"/>
      <c r="L23" s="116"/>
      <c r="M23" s="116"/>
      <c r="N23" s="117"/>
      <c r="O23" s="27"/>
      <c r="P23" s="27"/>
      <c r="Q23" s="27"/>
      <c r="R23" s="27"/>
    </row>
    <row r="24" spans="1:20" x14ac:dyDescent="0.15">
      <c r="B24" s="25"/>
      <c r="C24" s="112" t="s">
        <v>26</v>
      </c>
      <c r="D24" s="113"/>
      <c r="E24" s="113"/>
      <c r="F24" s="113"/>
      <c r="G24" s="113"/>
      <c r="H24" s="114"/>
      <c r="I24" s="113" t="s">
        <v>27</v>
      </c>
      <c r="J24" s="113"/>
      <c r="K24" s="113"/>
      <c r="L24" s="113"/>
      <c r="M24" s="113"/>
      <c r="N24" s="114"/>
      <c r="O24" s="27"/>
      <c r="P24" s="27"/>
      <c r="Q24" s="27"/>
      <c r="R24" s="27"/>
    </row>
    <row r="25" spans="1:20" x14ac:dyDescent="0.15">
      <c r="B25" s="26"/>
      <c r="C25" s="109" t="s">
        <v>61</v>
      </c>
      <c r="D25" s="110"/>
      <c r="E25" s="110"/>
      <c r="F25" s="110"/>
      <c r="G25" s="110"/>
      <c r="H25" s="111"/>
      <c r="I25" s="110" t="s">
        <v>63</v>
      </c>
      <c r="J25" s="110"/>
      <c r="K25" s="110"/>
      <c r="L25" s="110"/>
      <c r="M25" s="110"/>
      <c r="N25" s="110"/>
      <c r="O25" s="17"/>
      <c r="P25" s="107"/>
      <c r="Q25" s="107"/>
      <c r="R25" s="107"/>
    </row>
    <row r="26" spans="1:20" ht="4.5" customHeight="1" x14ac:dyDescent="0.15">
      <c r="B26"/>
      <c r="C26"/>
    </row>
    <row r="27" spans="1:20" ht="15.95" customHeight="1" x14ac:dyDescent="0.15">
      <c r="A27" s="18"/>
      <c r="B27" s="28" t="s">
        <v>58</v>
      </c>
      <c r="C27" s="29" t="s">
        <v>65</v>
      </c>
      <c r="D27" s="29"/>
      <c r="E27" s="29"/>
      <c r="F27" s="29"/>
      <c r="G27" s="29"/>
      <c r="H27" s="29"/>
      <c r="I27" s="30"/>
      <c r="J27" s="31"/>
      <c r="K27" s="31"/>
      <c r="L27" s="31"/>
      <c r="M27" s="18"/>
      <c r="N27" s="18"/>
      <c r="O27" s="18"/>
      <c r="P27" s="18"/>
      <c r="Q27" s="18"/>
      <c r="R27" s="18"/>
      <c r="S27" s="18"/>
      <c r="T27" s="32"/>
    </row>
    <row r="28" spans="1:20" ht="15.95" customHeight="1" x14ac:dyDescent="0.15">
      <c r="A28" s="18"/>
      <c r="B28" s="33"/>
      <c r="C28" s="112" t="s">
        <v>26</v>
      </c>
      <c r="D28" s="113"/>
      <c r="E28" s="113"/>
      <c r="F28" s="113"/>
      <c r="G28" s="113"/>
      <c r="H28" s="114"/>
      <c r="I28" s="34"/>
      <c r="J28" s="6"/>
      <c r="K28" s="6"/>
      <c r="L28" s="6"/>
      <c r="M28" s="6"/>
      <c r="N28" s="6"/>
      <c r="O28" s="18"/>
      <c r="P28" s="18"/>
      <c r="Q28" s="18"/>
      <c r="R28" s="18"/>
      <c r="S28" s="18"/>
      <c r="T28" s="32"/>
    </row>
    <row r="29" spans="1:20" ht="15.95" customHeight="1" x14ac:dyDescent="0.15">
      <c r="A29" s="18"/>
      <c r="B29" s="35"/>
      <c r="C29" s="109" t="s">
        <v>61</v>
      </c>
      <c r="D29" s="110"/>
      <c r="E29" s="110"/>
      <c r="F29" s="110"/>
      <c r="G29" s="110"/>
      <c r="H29" s="111"/>
      <c r="I29" s="34"/>
      <c r="J29" s="6"/>
      <c r="K29" s="6"/>
      <c r="L29" s="6"/>
      <c r="M29" s="6"/>
      <c r="N29" s="6"/>
      <c r="O29" s="18"/>
      <c r="P29" s="18"/>
      <c r="Q29" s="18"/>
      <c r="R29" s="18"/>
      <c r="S29" s="18"/>
      <c r="T29" s="32"/>
    </row>
    <row r="30" spans="1:20" ht="4.5" customHeight="1" x14ac:dyDescent="0.15">
      <c r="A30" s="18"/>
      <c r="B30"/>
      <c r="C30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32"/>
    </row>
    <row r="31" spans="1:20" ht="15.95" customHeight="1" x14ac:dyDescent="0.15">
      <c r="A31" s="18"/>
      <c r="B31" s="20" t="s">
        <v>59</v>
      </c>
      <c r="C31" s="116" t="s">
        <v>48</v>
      </c>
      <c r="D31" s="116"/>
      <c r="E31" s="116"/>
      <c r="F31" s="116"/>
      <c r="G31" s="116"/>
      <c r="H31" s="116"/>
      <c r="I31" s="34"/>
      <c r="J31" s="6"/>
      <c r="K31" s="6"/>
      <c r="L31" s="6"/>
      <c r="M31" s="6"/>
      <c r="N31" s="6"/>
      <c r="O31" s="6"/>
      <c r="P31" s="6"/>
      <c r="Q31" s="6"/>
      <c r="R31" s="6"/>
      <c r="S31" s="6"/>
      <c r="T31" s="32"/>
    </row>
    <row r="32" spans="1:20" ht="15.95" customHeight="1" x14ac:dyDescent="0.15">
      <c r="A32" s="18"/>
      <c r="B32" s="25"/>
      <c r="C32" s="112" t="s">
        <v>29</v>
      </c>
      <c r="D32" s="113"/>
      <c r="E32" s="113"/>
      <c r="F32" s="113"/>
      <c r="G32" s="113"/>
      <c r="H32" s="114"/>
      <c r="I32" s="34"/>
      <c r="J32" s="6"/>
      <c r="K32" s="6"/>
      <c r="L32" s="6"/>
      <c r="M32" s="6"/>
      <c r="N32" s="6"/>
      <c r="O32" s="6"/>
      <c r="P32" s="6"/>
      <c r="Q32" s="6"/>
      <c r="R32" s="6"/>
      <c r="S32" s="6"/>
      <c r="T32" s="32"/>
    </row>
    <row r="33" spans="1:20" ht="15.95" customHeight="1" x14ac:dyDescent="0.15">
      <c r="A33" s="18"/>
      <c r="B33" s="26"/>
      <c r="C33" s="110" t="s">
        <v>64</v>
      </c>
      <c r="D33" s="110"/>
      <c r="E33" s="110"/>
      <c r="F33" s="110"/>
      <c r="G33" s="110"/>
      <c r="H33" s="110"/>
      <c r="I33" s="34"/>
      <c r="J33" s="6"/>
      <c r="K33" s="6"/>
      <c r="L33" s="6"/>
      <c r="M33" s="6"/>
      <c r="N33" s="6"/>
      <c r="O33" s="6"/>
      <c r="P33" s="6"/>
      <c r="Q33" s="6"/>
      <c r="R33" s="6"/>
      <c r="S33" s="6"/>
      <c r="T33" s="32"/>
    </row>
    <row r="34" spans="1:20" ht="4.5" customHeight="1" x14ac:dyDescent="0.15"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20" x14ac:dyDescent="0.15">
      <c r="B35" s="20" t="s">
        <v>60</v>
      </c>
      <c r="C35" s="116" t="s">
        <v>25</v>
      </c>
      <c r="D35" s="116"/>
      <c r="E35" s="116"/>
      <c r="F35" s="116"/>
      <c r="G35" s="116"/>
      <c r="H35" s="116"/>
      <c r="I35" s="21"/>
      <c r="J35" s="22"/>
      <c r="K35" s="22"/>
      <c r="L35" s="22"/>
      <c r="M35" s="22"/>
      <c r="N35" s="22"/>
      <c r="O35" s="15"/>
      <c r="P35" s="15"/>
      <c r="Q35" s="15"/>
    </row>
    <row r="36" spans="1:20" x14ac:dyDescent="0.15">
      <c r="B36" s="25"/>
      <c r="C36" s="112" t="s">
        <v>26</v>
      </c>
      <c r="D36" s="113"/>
      <c r="E36" s="113"/>
      <c r="F36" s="113"/>
      <c r="G36" s="113"/>
      <c r="H36" s="114"/>
      <c r="I36" s="21"/>
      <c r="J36" s="22"/>
      <c r="K36" s="22"/>
      <c r="L36" s="22"/>
      <c r="M36" s="22"/>
      <c r="N36" s="22"/>
      <c r="O36" s="15"/>
      <c r="P36" s="15"/>
      <c r="Q36" s="15"/>
    </row>
    <row r="37" spans="1:20" x14ac:dyDescent="0.15">
      <c r="B37" s="26"/>
      <c r="C37" s="109" t="s">
        <v>61</v>
      </c>
      <c r="D37" s="110"/>
      <c r="E37" s="110"/>
      <c r="F37" s="110"/>
      <c r="G37" s="110"/>
      <c r="H37" s="111"/>
      <c r="I37" s="21"/>
      <c r="J37" s="22"/>
      <c r="K37" s="22"/>
      <c r="L37" s="22"/>
      <c r="M37" s="22"/>
      <c r="N37" s="22"/>
      <c r="O37" s="15"/>
      <c r="P37" s="15"/>
      <c r="Q37" s="15"/>
    </row>
    <row r="38" spans="1:20" ht="15.95" customHeight="1" x14ac:dyDescent="0.15">
      <c r="A38" s="18"/>
      <c r="B38"/>
      <c r="C38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32"/>
    </row>
    <row r="39" spans="1:20" ht="15.95" customHeight="1" x14ac:dyDescent="0.15">
      <c r="A39" s="18"/>
      <c r="B39" s="115" t="s">
        <v>30</v>
      </c>
      <c r="C39" s="116"/>
      <c r="D39" s="116"/>
      <c r="E39" s="116"/>
      <c r="F39" s="116"/>
      <c r="G39" s="116"/>
      <c r="H39" s="117"/>
      <c r="I39" s="36" t="s">
        <v>66</v>
      </c>
      <c r="J39" s="5"/>
      <c r="K39" s="5"/>
      <c r="L39" s="5"/>
      <c r="M39" s="5"/>
      <c r="N39" s="13"/>
      <c r="O39" s="6"/>
      <c r="P39" s="6"/>
      <c r="Q39" s="6"/>
      <c r="R39" s="6"/>
      <c r="S39" s="6"/>
      <c r="T39" s="32"/>
    </row>
    <row r="40" spans="1:20" ht="15.95" customHeight="1" x14ac:dyDescent="0.15">
      <c r="A40" s="18"/>
      <c r="B40" s="112" t="s">
        <v>31</v>
      </c>
      <c r="C40" s="113"/>
      <c r="D40" s="113"/>
      <c r="E40" s="113"/>
      <c r="F40" s="113"/>
      <c r="G40" s="113"/>
      <c r="H40" s="114"/>
      <c r="I40" s="37" t="s">
        <v>67</v>
      </c>
      <c r="J40" s="12"/>
      <c r="K40" s="12"/>
      <c r="L40" s="12"/>
      <c r="M40" s="12"/>
      <c r="N40" s="13"/>
      <c r="O40" s="6"/>
      <c r="P40" s="6"/>
      <c r="Q40" s="6"/>
      <c r="R40" s="6"/>
      <c r="S40" s="6"/>
      <c r="T40" s="32"/>
    </row>
    <row r="41" spans="1:20" ht="15.95" customHeight="1" x14ac:dyDescent="0.15">
      <c r="A41" s="18"/>
      <c r="B41" s="112" t="s">
        <v>68</v>
      </c>
      <c r="C41" s="113"/>
      <c r="D41" s="113"/>
      <c r="E41" s="113"/>
      <c r="F41" s="113"/>
      <c r="G41" s="113"/>
      <c r="H41" s="114"/>
      <c r="I41" s="37" t="s">
        <v>69</v>
      </c>
      <c r="J41" s="12"/>
      <c r="K41" s="12"/>
      <c r="L41" s="12"/>
      <c r="M41" s="12"/>
      <c r="N41" s="38"/>
      <c r="O41" t="s">
        <v>32</v>
      </c>
      <c r="P41" s="6"/>
      <c r="Q41" s="6"/>
      <c r="R41" s="6"/>
      <c r="S41" s="6"/>
      <c r="T41" s="32"/>
    </row>
    <row r="42" spans="1:20" ht="15.95" customHeight="1" x14ac:dyDescent="0.15">
      <c r="A42" s="18"/>
      <c r="B42" s="109" t="s">
        <v>70</v>
      </c>
      <c r="C42" s="110"/>
      <c r="D42" s="110"/>
      <c r="E42" s="110"/>
      <c r="F42" s="110"/>
      <c r="G42" s="110"/>
      <c r="H42" s="111"/>
      <c r="I42" s="19" t="s">
        <v>71</v>
      </c>
      <c r="J42" s="39"/>
      <c r="K42" s="39"/>
      <c r="L42" s="39"/>
      <c r="M42" s="39"/>
      <c r="N42" s="13"/>
      <c r="O42" s="6"/>
      <c r="P42" s="6"/>
      <c r="Q42" s="6"/>
      <c r="R42" s="6"/>
      <c r="S42" s="6"/>
      <c r="T42" s="32"/>
    </row>
    <row r="43" spans="1:20" ht="15.95" customHeight="1" x14ac:dyDescent="0.15">
      <c r="A43" s="18"/>
      <c r="B43" s="40"/>
      <c r="C43" s="40"/>
      <c r="D43" s="40"/>
      <c r="E43" s="40"/>
      <c r="F43" s="40"/>
      <c r="G43" s="40"/>
      <c r="H43" s="40"/>
      <c r="I43" s="41"/>
      <c r="J43" s="6"/>
      <c r="K43" s="6"/>
      <c r="L43" s="6"/>
      <c r="M43" s="6"/>
      <c r="N43" s="6"/>
      <c r="O43" s="6"/>
      <c r="P43" s="6"/>
      <c r="Q43" s="6"/>
      <c r="R43" s="6"/>
      <c r="S43" s="6"/>
      <c r="T43" s="32"/>
    </row>
    <row r="44" spans="1:20" ht="15.95" customHeight="1" x14ac:dyDescent="0.15">
      <c r="A44" s="32" t="s">
        <v>46</v>
      </c>
      <c r="B44"/>
      <c r="C44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32"/>
    </row>
    <row r="45" spans="1:20" x14ac:dyDescent="0.15">
      <c r="A45" s="16"/>
      <c r="B45" s="16"/>
    </row>
    <row r="46" spans="1:20" ht="15" customHeight="1" x14ac:dyDescent="0.15">
      <c r="A46" s="89" t="s">
        <v>2</v>
      </c>
      <c r="B46" s="90"/>
      <c r="C46" s="91" t="s">
        <v>3</v>
      </c>
      <c r="D46" s="118"/>
      <c r="E46" s="14"/>
      <c r="F46" s="94" t="s">
        <v>4</v>
      </c>
      <c r="G46" s="119"/>
      <c r="H46" s="42"/>
      <c r="I46" s="43"/>
      <c r="J46" s="14"/>
      <c r="K46" s="93"/>
      <c r="L46" s="90"/>
      <c r="M46" s="4" t="s">
        <v>72</v>
      </c>
      <c r="N46" s="4" t="s">
        <v>73</v>
      </c>
      <c r="O46" s="4" t="s">
        <v>74</v>
      </c>
      <c r="P46" s="4" t="s">
        <v>75</v>
      </c>
      <c r="Q46" s="4" t="s">
        <v>76</v>
      </c>
      <c r="R46" s="4" t="s">
        <v>77</v>
      </c>
      <c r="S46" s="11" t="s">
        <v>7</v>
      </c>
    </row>
    <row r="47" spans="1:20" ht="15" customHeight="1" x14ac:dyDescent="0.15">
      <c r="A47" s="84" t="s">
        <v>6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3">
        <v>7</v>
      </c>
      <c r="N47" s="3">
        <v>7</v>
      </c>
      <c r="O47" s="3">
        <v>7</v>
      </c>
      <c r="P47" s="3">
        <v>7</v>
      </c>
      <c r="Q47" s="3">
        <v>7</v>
      </c>
      <c r="R47" s="3">
        <v>7</v>
      </c>
      <c r="S47" s="11">
        <v>42</v>
      </c>
    </row>
    <row r="48" spans="1:20" ht="6.95" customHeight="1" thickBo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7"/>
      <c r="N48" s="7"/>
      <c r="O48" s="7"/>
      <c r="P48" s="7"/>
      <c r="Q48" s="7"/>
      <c r="R48" s="7"/>
      <c r="S48" s="7"/>
    </row>
    <row r="49" spans="1:19" ht="15" customHeight="1" thickTop="1" thickBot="1" x14ac:dyDescent="0.2">
      <c r="A49" s="86" t="s">
        <v>39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108"/>
      <c r="M49" s="46"/>
      <c r="N49" s="46"/>
      <c r="O49" s="46"/>
      <c r="P49" s="46"/>
      <c r="Q49" s="46"/>
      <c r="R49" s="46"/>
      <c r="S49" s="44"/>
    </row>
    <row r="50" spans="1:19" ht="15" customHeight="1" thickTop="1" x14ac:dyDescent="0.15">
      <c r="A50" s="75" t="s">
        <v>43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7"/>
      <c r="M50" s="47">
        <v>6</v>
      </c>
      <c r="N50" s="47">
        <v>6</v>
      </c>
      <c r="O50" s="47">
        <v>6</v>
      </c>
      <c r="P50" s="47">
        <v>6</v>
      </c>
      <c r="Q50" s="47">
        <v>6</v>
      </c>
      <c r="R50" s="47">
        <v>6</v>
      </c>
      <c r="S50" s="48">
        <v>36</v>
      </c>
    </row>
    <row r="51" spans="1:19" ht="15" customHeight="1" x14ac:dyDescent="0.15">
      <c r="A51" s="75" t="s">
        <v>24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7"/>
      <c r="M51" s="45">
        <v>5</v>
      </c>
      <c r="N51" s="45">
        <v>5</v>
      </c>
      <c r="O51" s="45">
        <v>5</v>
      </c>
      <c r="P51" s="45">
        <v>5</v>
      </c>
      <c r="Q51" s="45">
        <v>5</v>
      </c>
      <c r="R51" s="45">
        <v>5</v>
      </c>
      <c r="S51" s="10">
        <v>30</v>
      </c>
    </row>
    <row r="52" spans="1:19" ht="15" customHeight="1" x14ac:dyDescent="0.15">
      <c r="A52" s="75" t="s">
        <v>15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7"/>
      <c r="R52" s="8">
        <v>83.3</v>
      </c>
      <c r="S52" s="10" t="s">
        <v>33</v>
      </c>
    </row>
    <row r="53" spans="1:19" ht="15" customHeight="1" x14ac:dyDescent="0.15">
      <c r="A53" s="78" t="s">
        <v>10</v>
      </c>
      <c r="B53" s="79"/>
      <c r="C53" s="79"/>
      <c r="D53" s="80"/>
      <c r="E53" s="84" t="s">
        <v>0</v>
      </c>
      <c r="F53" s="84"/>
      <c r="G53" s="84"/>
      <c r="H53" s="84" t="s">
        <v>34</v>
      </c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5"/>
    </row>
    <row r="54" spans="1:19" ht="15" customHeight="1" x14ac:dyDescent="0.15">
      <c r="A54" s="81"/>
      <c r="B54" s="82"/>
      <c r="C54" s="82"/>
      <c r="D54" s="83"/>
      <c r="E54" s="84" t="s">
        <v>11</v>
      </c>
      <c r="F54" s="84"/>
      <c r="G54" s="84"/>
      <c r="H54" s="84" t="s">
        <v>35</v>
      </c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5"/>
    </row>
    <row r="55" spans="1:19" ht="15" customHeight="1" x14ac:dyDescent="0.15">
      <c r="A55" s="81"/>
      <c r="B55" s="82"/>
      <c r="C55" s="82"/>
      <c r="D55" s="83"/>
      <c r="E55" s="84" t="s">
        <v>12</v>
      </c>
      <c r="F55" s="84"/>
      <c r="G55" s="84"/>
      <c r="H55" s="84" t="s">
        <v>36</v>
      </c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5"/>
    </row>
    <row r="56" spans="1:19" ht="15" customHeight="1" x14ac:dyDescent="0.15">
      <c r="A56" s="81"/>
      <c r="B56" s="82"/>
      <c r="C56" s="82"/>
      <c r="D56" s="83"/>
      <c r="E56" s="84" t="s">
        <v>20</v>
      </c>
      <c r="F56" s="84"/>
      <c r="G56" s="84"/>
      <c r="H56" s="120" t="s">
        <v>37</v>
      </c>
      <c r="I56" s="94"/>
      <c r="J56" s="94"/>
      <c r="K56" s="94"/>
      <c r="L56" s="94"/>
      <c r="M56" s="94"/>
      <c r="N56" s="119"/>
      <c r="O56" s="120" t="s">
        <v>38</v>
      </c>
      <c r="P56" s="94"/>
      <c r="Q56" s="94"/>
      <c r="R56" s="94"/>
      <c r="S56" s="121"/>
    </row>
    <row r="57" spans="1:19" s="9" customFormat="1" ht="30" customHeight="1" x14ac:dyDescent="0.15">
      <c r="A57" s="64" t="s">
        <v>47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6"/>
    </row>
    <row r="58" spans="1:19" ht="15" customHeight="1" thickBot="1" x14ac:dyDescent="0.2">
      <c r="A58" s="67" t="s">
        <v>40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9" t="s">
        <v>41</v>
      </c>
      <c r="S58" s="70"/>
    </row>
    <row r="59" spans="1:19" ht="14.25" thickTop="1" x14ac:dyDescent="0.15"/>
  </sheetData>
  <mergeCells count="56">
    <mergeCell ref="A57:S57"/>
    <mergeCell ref="A58:Q58"/>
    <mergeCell ref="R58:S58"/>
    <mergeCell ref="A50:L50"/>
    <mergeCell ref="A51:L51"/>
    <mergeCell ref="A52:Q52"/>
    <mergeCell ref="A53:D56"/>
    <mergeCell ref="E53:G53"/>
    <mergeCell ref="H53:S53"/>
    <mergeCell ref="E54:G54"/>
    <mergeCell ref="H54:S54"/>
    <mergeCell ref="E55:G55"/>
    <mergeCell ref="H55:S55"/>
    <mergeCell ref="E56:G56"/>
    <mergeCell ref="H56:N56"/>
    <mergeCell ref="O56:S56"/>
    <mergeCell ref="P25:R25"/>
    <mergeCell ref="C31:H31"/>
    <mergeCell ref="C32:H32"/>
    <mergeCell ref="A47:L47"/>
    <mergeCell ref="C35:H35"/>
    <mergeCell ref="C36:H36"/>
    <mergeCell ref="C37:H37"/>
    <mergeCell ref="B39:H39"/>
    <mergeCell ref="B40:H40"/>
    <mergeCell ref="B41:H41"/>
    <mergeCell ref="B42:H42"/>
    <mergeCell ref="A46:B46"/>
    <mergeCell ref="C46:D46"/>
    <mergeCell ref="F46:G46"/>
    <mergeCell ref="K46:L46"/>
    <mergeCell ref="C33:H33"/>
    <mergeCell ref="I19:N19"/>
    <mergeCell ref="C21:H21"/>
    <mergeCell ref="I21:N21"/>
    <mergeCell ref="C23:H23"/>
    <mergeCell ref="I23:N23"/>
    <mergeCell ref="C13:H13"/>
    <mergeCell ref="C15:H15"/>
    <mergeCell ref="C16:H16"/>
    <mergeCell ref="C17:H17"/>
    <mergeCell ref="C19:H19"/>
    <mergeCell ref="C7:H7"/>
    <mergeCell ref="C8:H8"/>
    <mergeCell ref="C9:H9"/>
    <mergeCell ref="C11:H11"/>
    <mergeCell ref="C12:H12"/>
    <mergeCell ref="A49:L49"/>
    <mergeCell ref="C25:H25"/>
    <mergeCell ref="I25:N25"/>
    <mergeCell ref="C20:H20"/>
    <mergeCell ref="I20:N20"/>
    <mergeCell ref="C24:H24"/>
    <mergeCell ref="I24:N24"/>
    <mergeCell ref="C28:H28"/>
    <mergeCell ref="C29:H29"/>
  </mergeCells>
  <phoneticPr fontId="1"/>
  <dataValidations count="1">
    <dataValidation type="list" allowBlank="1" showInputMessage="1" showErrorMessage="1" sqref="J46" xr:uid="{00000000-0002-0000-0100-000000000000}">
      <formula1>"○"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算定表</vt:lpstr>
      <vt:lpstr>参考</vt:lpstr>
      <vt:lpstr>参考!Print_Area</vt:lpstr>
      <vt:lpstr>算定表!Print_Area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田口貴啓</dc:creator>
  <cp:lastModifiedBy>Administrator</cp:lastModifiedBy>
  <cp:lastPrinted>2018-09-04T11:04:30Z</cp:lastPrinted>
  <dcterms:created xsi:type="dcterms:W3CDTF">2018-08-16T05:58:32Z</dcterms:created>
  <dcterms:modified xsi:type="dcterms:W3CDTF">2022-03-17T08:24:44Z</dcterms:modified>
</cp:coreProperties>
</file>