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保育課\020 政策\02 公立保育所役割・体制検討（R3～）\03清水口保育園民営化\201運営事業者選定\質問・回答\"/>
    </mc:Choice>
  </mc:AlternateContent>
  <bookViews>
    <workbookView xWindow="0" yWindow="0" windowWidth="28800" windowHeight="12090"/>
  </bookViews>
  <sheets>
    <sheet name="回答用" sheetId="2" r:id="rId1"/>
    <sheet name="全修繕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67" i="2"/>
  <c r="D52" i="2"/>
  <c r="D38" i="2"/>
  <c r="D24" i="2"/>
</calcChain>
</file>

<file path=xl/sharedStrings.xml><?xml version="1.0" encoding="utf-8"?>
<sst xmlns="http://schemas.openxmlformats.org/spreadsheetml/2006/main" count="133" uniqueCount="106">
  <si>
    <t>H24</t>
    <phoneticPr fontId="2"/>
  </si>
  <si>
    <t>H29</t>
    <phoneticPr fontId="2"/>
  </si>
  <si>
    <t>R2</t>
    <phoneticPr fontId="2"/>
  </si>
  <si>
    <t>R6</t>
    <phoneticPr fontId="2"/>
  </si>
  <si>
    <t>R7</t>
    <phoneticPr fontId="2"/>
  </si>
  <si>
    <t>外壁等改修工事</t>
    <phoneticPr fontId="2"/>
  </si>
  <si>
    <t>シーリング改修工事</t>
    <phoneticPr fontId="2"/>
  </si>
  <si>
    <t>屋上防水改修工事</t>
    <phoneticPr fontId="2"/>
  </si>
  <si>
    <t>給湯器交換工事</t>
    <phoneticPr fontId="2"/>
  </si>
  <si>
    <t>経年劣化や破損等で修繕の必要な内装、建具、金物等の交換及び調整等</t>
    <phoneticPr fontId="2"/>
  </si>
  <si>
    <t>平成２４年度以降に実施した主な修繕、改修工事</t>
    <rPh sb="0" eb="2">
      <t>ヘイセイ</t>
    </rPh>
    <rPh sb="4" eb="6">
      <t>ネンド</t>
    </rPh>
    <rPh sb="6" eb="8">
      <t>イコウ</t>
    </rPh>
    <rPh sb="9" eb="11">
      <t>ジッシ</t>
    </rPh>
    <rPh sb="13" eb="14">
      <t>オモ</t>
    </rPh>
    <rPh sb="15" eb="17">
      <t>シュウゼン</t>
    </rPh>
    <rPh sb="18" eb="20">
      <t>カイシュウ</t>
    </rPh>
    <rPh sb="20" eb="22">
      <t>コウジ</t>
    </rPh>
    <phoneticPr fontId="2"/>
  </si>
  <si>
    <t>清水口保育園（２階男子トイレ及びコンセント修繕）</t>
  </si>
  <si>
    <t>清水口保育園（新園舎トイレ手洗い水栓修繕）</t>
  </si>
  <si>
    <t>清水口保育園（調理室包丁まな板保管機修繕）</t>
  </si>
  <si>
    <t>清水口保育園（ブラストチラー修繕）</t>
  </si>
  <si>
    <t>清水口保育園（非常用設備修理・非常放送用予備電池交換）</t>
  </si>
  <si>
    <t>清水口保育園（1歳児室職員用手洗排水等修繕）</t>
  </si>
  <si>
    <t>清水口保育園（食洗器扉修繕）</t>
  </si>
  <si>
    <t>清水口保育園（バギータイヤ交換）</t>
  </si>
  <si>
    <t>清水口保育園（外灯タイマー修繕）</t>
  </si>
  <si>
    <t>清水口保育園（2階レクホール壁修繕）</t>
  </si>
  <si>
    <t>清水口保育園（防犯カメラ点検調整修繕）</t>
  </si>
  <si>
    <t>清水口保育園（受水槽ボールタップ配管修繕）</t>
  </si>
  <si>
    <t>清水口保育園（消防用設備修繕・自火報受信機用蓄電池交換）</t>
  </si>
  <si>
    <t>清水口保育園（3歳児教室入口引き戸修繕）</t>
  </si>
  <si>
    <t>清水口保育園（消毒保管機両機扉蝶番交換）</t>
  </si>
  <si>
    <t>清水口保育園（公園側門扉鍵修繕）</t>
  </si>
  <si>
    <t>清水口保育園（もも組電話機交換修繕）</t>
  </si>
  <si>
    <t>清水口保育園（熱感知器交換修繕）</t>
  </si>
  <si>
    <t>清水口保育園（1階職員トイレ手洗い水栓修繕）</t>
  </si>
  <si>
    <t>清水口保育園（シュレッダー修繕）</t>
  </si>
  <si>
    <t>清水口保育園（外灯自動点滅器修繕）</t>
  </si>
  <si>
    <t>清水口保育園（ガス回転釜３台修繕）</t>
  </si>
  <si>
    <t>清水口保育園（調理室電話機交換修繕）</t>
  </si>
  <si>
    <t>清水口保育園（つくし組電話機交換修繕）</t>
  </si>
  <si>
    <t>清水口保育園（エレベーター運転休止スイッチ修繕）</t>
  </si>
  <si>
    <t>清水口保育園（火災通報装置交換修繕）</t>
  </si>
  <si>
    <t>清水口保育園（消毒保管機扉パッキン交換修繕）</t>
  </si>
  <si>
    <t>清水口保育園（洗米機修理）</t>
  </si>
  <si>
    <t>清水口保育園（食器洗浄機止水バルブ修繕）</t>
  </si>
  <si>
    <t>清水口保育園（調理室水栓泡沫化）</t>
  </si>
  <si>
    <t>清水口保育園（ガスレンジオーブン不具合点検・修理）</t>
  </si>
  <si>
    <t>清水口保育園（調理室水栓修繕）</t>
  </si>
  <si>
    <t>清水口保育園（一時保育室内線電話機修繕）</t>
  </si>
  <si>
    <t>清水口保育園（1階シャワー室扉修繕）</t>
  </si>
  <si>
    <t>清水口保育園（つぼみ組電話機交換修繕）</t>
  </si>
  <si>
    <t>清水口保育園（外灯照明交換修繕）</t>
    <phoneticPr fontId="3"/>
  </si>
  <si>
    <t>清水口保育園（食器洗浄機修繕）</t>
    <phoneticPr fontId="3"/>
  </si>
  <si>
    <t>清水口保育園（自動洗米機修繕）</t>
    <phoneticPr fontId="3"/>
  </si>
  <si>
    <t>直近５か年の</t>
    <rPh sb="0" eb="2">
      <t>チョッキン</t>
    </rPh>
    <rPh sb="4" eb="5">
      <t>ネン</t>
    </rPh>
    <phoneticPr fontId="2"/>
  </si>
  <si>
    <t>２階男子トイレ及びコンセント修繕</t>
  </si>
  <si>
    <t>新園舎トイレ手洗い水栓修繕</t>
  </si>
  <si>
    <t>非常用設備修理・非常放送用予備電池交換</t>
  </si>
  <si>
    <t>1歳児室職員用手洗排水等修繕</t>
  </si>
  <si>
    <t>外灯タイマー修繕</t>
  </si>
  <si>
    <t>2階レクホール壁修繕</t>
  </si>
  <si>
    <t>防犯カメラ点検調整修繕</t>
  </si>
  <si>
    <t>受水槽ボールタップ配管修繕</t>
  </si>
  <si>
    <t>消防用設備修繕・自火報受信機用蓄電池交換</t>
  </si>
  <si>
    <t>3歳児教室入口引き戸修繕</t>
  </si>
  <si>
    <t>公園側門扉鍵修繕</t>
  </si>
  <si>
    <t>もも組電話機交換修繕</t>
  </si>
  <si>
    <t>熱感知器交換修繕</t>
  </si>
  <si>
    <t>1階職員トイレ手洗い水栓修繕</t>
  </si>
  <si>
    <t>外灯自動点滅器修繕</t>
  </si>
  <si>
    <t>調理室電話機交換修繕</t>
  </si>
  <si>
    <t>つくし組電話機交換修繕</t>
  </si>
  <si>
    <t>エレベーター運転休止スイッチ修繕</t>
  </si>
  <si>
    <t>火災通報装置交換修繕</t>
  </si>
  <si>
    <t>消毒保管機扉パッキン交換修繕</t>
  </si>
  <si>
    <t>調理室水栓修繕</t>
  </si>
  <si>
    <t>一時保育室内線電話機修繕</t>
  </si>
  <si>
    <t>1階シャワー室扉修繕</t>
  </si>
  <si>
    <t>つぼみ組電話機交換修繕</t>
  </si>
  <si>
    <t>外灯照明交換修繕</t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</si>
  <si>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</si>
  <si>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</si>
  <si>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</si>
  <si>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実施年度</t>
    <rPh sb="0" eb="2">
      <t>ジッシ</t>
    </rPh>
    <rPh sb="2" eb="4">
      <t>ネンド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</si>
  <si>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</si>
  <si>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</si>
  <si>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R5</t>
  </si>
  <si>
    <t>ベビーガーデンゴムチップ舗装工事</t>
    <rPh sb="14" eb="16">
      <t>コウジ</t>
    </rPh>
    <phoneticPr fontId="2"/>
  </si>
  <si>
    <t>別紙２「清水口保育園施設、設備の修繕等の状況」</t>
    <rPh sb="0" eb="2">
      <t>ベッシ</t>
    </rPh>
    <rPh sb="4" eb="7">
      <t>シミズグチ</t>
    </rPh>
    <rPh sb="7" eb="10">
      <t>ホイクエン</t>
    </rPh>
    <rPh sb="10" eb="12">
      <t>シセツ</t>
    </rPh>
    <rPh sb="13" eb="15">
      <t>セツビ</t>
    </rPh>
    <rPh sb="16" eb="18">
      <t>シュウゼン</t>
    </rPh>
    <rPh sb="18" eb="19">
      <t>ナド</t>
    </rPh>
    <rPh sb="20" eb="22">
      <t>ジョウキョウ</t>
    </rPh>
    <phoneticPr fontId="2"/>
  </si>
  <si>
    <t>１　平成２４年度以降に実施した主な修繕、改修工事</t>
    <rPh sb="2" eb="4">
      <t>ヘイセイ</t>
    </rPh>
    <rPh sb="6" eb="8">
      <t>ネンド</t>
    </rPh>
    <rPh sb="8" eb="10">
      <t>イコウ</t>
    </rPh>
    <rPh sb="11" eb="13">
      <t>ジッシ</t>
    </rPh>
    <rPh sb="15" eb="16">
      <t>オモ</t>
    </rPh>
    <rPh sb="17" eb="19">
      <t>シュウゼン</t>
    </rPh>
    <rPh sb="20" eb="22">
      <t>カイシュウ</t>
    </rPh>
    <rPh sb="22" eb="24">
      <t>コウジ</t>
    </rPh>
    <phoneticPr fontId="2"/>
  </si>
  <si>
    <t>２　直近５か年に実施した、屋上、防水、外壁、給排水設備、電気設備等の修繕、改修工事</t>
    <rPh sb="2" eb="4">
      <t>チョッキン</t>
    </rPh>
    <rPh sb="6" eb="7">
      <t>ネン</t>
    </rPh>
    <rPh sb="8" eb="10">
      <t>ジッシ</t>
    </rPh>
    <rPh sb="34" eb="36">
      <t>シュウゼン</t>
    </rPh>
    <rPh sb="37" eb="39">
      <t>カイシュウ</t>
    </rPh>
    <rPh sb="39" eb="41">
      <t>コウジ</t>
    </rPh>
    <phoneticPr fontId="2"/>
  </si>
  <si>
    <t>令和４年度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</si>
  <si>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</si>
  <si>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清水口保育園（トイレ・手洗水栓交換修繕）</t>
  </si>
  <si>
    <t>清水口保育園（バギー水調べ・バルブ交換）</t>
  </si>
  <si>
    <t>清水口保育園（トイレフラッシュ・手洗水栓ノズル交換）</t>
  </si>
  <si>
    <t>清水口保育園（調理室水栓・トイレ内手洗水栓交換）</t>
  </si>
  <si>
    <t>清水口保育園（畳表替え修繕）</t>
  </si>
  <si>
    <t>清水口保育園（玄関引き戸修繕）</t>
  </si>
  <si>
    <t>清水口保育園（外壁及びフェンス柱修繕）</t>
  </si>
  <si>
    <t>清水口保育園　「もも」組出入口引き戸修繕</t>
  </si>
  <si>
    <t>清水口保育園　畳表替え修繕</t>
  </si>
  <si>
    <t>清水口保育園　正門門扉修繕</t>
  </si>
  <si>
    <t>清水口保育園　調理室ロータリー網戸設置修繕</t>
  </si>
  <si>
    <t>清水口保育園　もも・つくし組併用トイレ出入口引き戸修繕</t>
  </si>
  <si>
    <t>清水口保育園　2階ばら組網戸修繕</t>
  </si>
  <si>
    <t>清水口保育園　プレハブ園舎流し水栓修繕</t>
  </si>
  <si>
    <t>清水口保育園　洗浄室ドア網戸交換・調理室天井隙間修繕</t>
  </si>
  <si>
    <t>清水口保育園　コンクリート塀修繕</t>
  </si>
  <si>
    <t>清水口保育園（厨房排気ファンベルト交換）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</si>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</sst>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49" fontId="1" fillId="0" borderId="1" xfId="2" applyNumberFormat="1" applyBorder="1">
      <alignment vertical="center"/>
    </xf>
    <xf numFmtId="3" fontId="1" fillId="0" borderId="1" xfId="2" applyNumberFormat="1" applyBorder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Fill="1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49" fontId="4" fillId="0" borderId="1" xfId="2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6"/>
  <sheetViews>
    <sheetView tabSelected="1" topLeftCell="A22" workbookViewId="0">
      <selection activeCell="F73" sqref="F73"/>
    </sheetView>
  </sheetViews>
  <sheetFormatPr defaultRowHeight="15" x14ac:dyDescent="0.4"/>
  <cols>
    <col min="1" max="1" width="5.375" style="4" customWidth="1"/>
    <col min="2" max="2" width="9" style="4"/>
    <col min="3" max="3" width="67.125" style="4" bestFit="1" customWidth="1"/>
    <col min="4" max="4" width="12" style="5" bestFit="1" customWidth="1"/>
    <col min="5" max="16384" width="9" style="4"/>
  </cols>
  <sheetData>
    <row r="1" spans="2:4" x14ac:dyDescent="0.4">
      <c r="B1" s="4" t="s">
        <v>83</v>
      </c>
    </row>
    <row r="3" spans="2:4" x14ac:dyDescent="0.4">
      <c r="B3" s="4" t="s">
        <v>84</v>
      </c>
    </row>
    <row r="4" spans="2:4" x14ac:dyDescent="0.4">
      <c r="B4" s="6" t="s">
        <v>78</v>
      </c>
      <c r="C4" s="6" t="s">
        <v>79</v>
      </c>
      <c r="D4" s="7" t="s">
        <v>80</v>
      </c>
    </row>
    <row r="5" spans="2:4" x14ac:dyDescent="0.4">
      <c r="B5" s="8" t="s">
        <v>0</v>
      </c>
      <c r="C5" s="9" t="s">
        <v>9</v>
      </c>
      <c r="D5" s="10">
        <v>2342298.4246559516</v>
      </c>
    </row>
    <row r="6" spans="2:4" x14ac:dyDescent="0.4">
      <c r="B6" s="8" t="s">
        <v>1</v>
      </c>
      <c r="C6" s="9" t="s">
        <v>8</v>
      </c>
      <c r="D6" s="10">
        <v>2181600</v>
      </c>
    </row>
    <row r="7" spans="2:4" x14ac:dyDescent="0.4">
      <c r="B7" s="8" t="s">
        <v>2</v>
      </c>
      <c r="C7" s="9" t="s">
        <v>7</v>
      </c>
      <c r="D7" s="10">
        <v>5511000</v>
      </c>
    </row>
    <row r="8" spans="2:4" x14ac:dyDescent="0.4">
      <c r="B8" s="8" t="s">
        <v>81</v>
      </c>
      <c r="C8" s="11" t="s">
        <v>82</v>
      </c>
      <c r="D8" s="10">
        <v>747560</v>
      </c>
    </row>
    <row r="9" spans="2:4" x14ac:dyDescent="0.4">
      <c r="B9" s="8" t="s">
        <v>3</v>
      </c>
      <c r="C9" s="12" t="s">
        <v>6</v>
      </c>
      <c r="D9" s="10">
        <v>704330</v>
      </c>
    </row>
    <row r="10" spans="2:4" x14ac:dyDescent="0.4">
      <c r="B10" s="8" t="s">
        <v>4</v>
      </c>
      <c r="C10" s="12" t="s">
        <v>5</v>
      </c>
      <c r="D10" s="10">
        <v>450725</v>
      </c>
    </row>
    <row r="11" spans="2:4" x14ac:dyDescent="0.4">
      <c r="B11" s="13"/>
    </row>
    <row r="13" spans="2:4" x14ac:dyDescent="0.4">
      <c r="B13" s="4" t="s">
        <v>85</v>
      </c>
    </row>
    <row r="15" spans="2:4" x14ac:dyDescent="0.4">
      <c r="C15" s="4" t="s">
        <v>87</v>
      </c>
    </row>
    <row r="16" spans="2:4" x14ac:dyDescent="0.4">
      <c r="C16" s="16" t="s">
        <v>79</v>
      </c>
      <c r="D16" s="7" t="s">
        <v>80</v>
      </c>
    </row>
    <row r="17" spans="3:4" x14ac:dyDescent="0.4">
      <c r="C17" s="17" t="s">
        <v>88</v>
      </c>
      <c r="D17" s="10">
        <v>48400</v>
      </c>
    </row>
    <row r="18" spans="3:4" x14ac:dyDescent="0.4">
      <c r="C18" s="17" t="s">
        <v>89</v>
      </c>
      <c r="D18" s="10">
        <v>950</v>
      </c>
    </row>
    <row r="19" spans="3:4" x14ac:dyDescent="0.4">
      <c r="C19" s="17" t="s">
        <v>90</v>
      </c>
      <c r="D19" s="10">
        <v>62700</v>
      </c>
    </row>
    <row r="20" spans="3:4" x14ac:dyDescent="0.4">
      <c r="C20" s="17" t="s">
        <v>91</v>
      </c>
      <c r="D20" s="10">
        <v>67100</v>
      </c>
    </row>
    <row r="21" spans="3:4" x14ac:dyDescent="0.4">
      <c r="C21" s="17" t="s">
        <v>92</v>
      </c>
      <c r="D21" s="10">
        <v>184250</v>
      </c>
    </row>
    <row r="22" spans="3:4" x14ac:dyDescent="0.4">
      <c r="C22" s="17" t="s">
        <v>93</v>
      </c>
      <c r="D22" s="10">
        <v>278300</v>
      </c>
    </row>
    <row r="23" spans="3:4" x14ac:dyDescent="0.4">
      <c r="C23" s="17" t="s">
        <v>94</v>
      </c>
      <c r="D23" s="10">
        <v>49500</v>
      </c>
    </row>
    <row r="24" spans="3:4" x14ac:dyDescent="0.4">
      <c r="C24" s="20" t="s">
        <v>105</v>
      </c>
      <c r="D24" s="10">
        <f>SUM(D17:D23)</f>
        <v>691200</v>
      </c>
    </row>
    <row r="25" spans="3:4" x14ac:dyDescent="0.4">
      <c r="C25" s="18"/>
    </row>
    <row r="26" spans="3:4" x14ac:dyDescent="0.4">
      <c r="C26" s="19" t="s">
        <v>86</v>
      </c>
    </row>
    <row r="27" spans="3:4" x14ac:dyDescent="0.4">
      <c r="C27" s="16" t="s">
        <v>79</v>
      </c>
      <c r="D27" s="7" t="s">
        <v>80</v>
      </c>
    </row>
    <row r="28" spans="3:4" x14ac:dyDescent="0.4">
      <c r="C28" s="17" t="s">
        <v>95</v>
      </c>
      <c r="D28" s="10">
        <v>68200</v>
      </c>
    </row>
    <row r="29" spans="3:4" x14ac:dyDescent="0.4">
      <c r="C29" s="17" t="s">
        <v>96</v>
      </c>
      <c r="D29" s="10">
        <v>192500</v>
      </c>
    </row>
    <row r="30" spans="3:4" x14ac:dyDescent="0.4">
      <c r="C30" s="17" t="s">
        <v>97</v>
      </c>
      <c r="D30" s="10">
        <v>63800</v>
      </c>
    </row>
    <row r="31" spans="3:4" x14ac:dyDescent="0.4">
      <c r="C31" s="17" t="s">
        <v>98</v>
      </c>
      <c r="D31" s="10">
        <v>85800</v>
      </c>
    </row>
    <row r="32" spans="3:4" x14ac:dyDescent="0.4">
      <c r="C32" s="17" t="s">
        <v>99</v>
      </c>
      <c r="D32" s="10">
        <v>99000</v>
      </c>
    </row>
    <row r="33" spans="3:4" x14ac:dyDescent="0.4">
      <c r="C33" s="17" t="s">
        <v>100</v>
      </c>
      <c r="D33" s="10">
        <v>49500</v>
      </c>
    </row>
    <row r="34" spans="3:4" x14ac:dyDescent="0.4">
      <c r="C34" s="17" t="s">
        <v>101</v>
      </c>
      <c r="D34" s="10">
        <v>33000</v>
      </c>
    </row>
    <row r="35" spans="3:4" x14ac:dyDescent="0.4">
      <c r="C35" s="17" t="s">
        <v>102</v>
      </c>
      <c r="D35" s="10">
        <v>99000</v>
      </c>
    </row>
    <row r="36" spans="3:4" x14ac:dyDescent="0.4">
      <c r="C36" s="17" t="s">
        <v>103</v>
      </c>
      <c r="D36" s="10">
        <v>134200</v>
      </c>
    </row>
    <row r="37" spans="3:4" x14ac:dyDescent="0.4">
      <c r="C37" s="17" t="s">
        <v>104</v>
      </c>
      <c r="D37" s="10">
        <v>6600</v>
      </c>
    </row>
    <row r="38" spans="3:4" x14ac:dyDescent="0.4">
      <c r="C38" s="20" t="s">
        <v>105</v>
      </c>
      <c r="D38" s="10">
        <f>SUM(D28:D37)</f>
        <v>831600</v>
      </c>
    </row>
    <row r="39" spans="3:4" x14ac:dyDescent="0.4">
      <c r="C39" s="14"/>
    </row>
    <row r="40" spans="3:4" x14ac:dyDescent="0.4">
      <c r="C40" s="4" t="s">
        <v>75</v>
      </c>
    </row>
    <row r="41" spans="3:4" x14ac:dyDescent="0.4">
      <c r="C41" s="6" t="s">
        <v>79</v>
      </c>
      <c r="D41" s="7" t="s">
        <v>80</v>
      </c>
    </row>
    <row r="42" spans="3:4" x14ac:dyDescent="0.4">
      <c r="C42" s="9" t="s">
        <v>50</v>
      </c>
      <c r="D42" s="10">
        <v>23650</v>
      </c>
    </row>
    <row r="43" spans="3:4" x14ac:dyDescent="0.4">
      <c r="C43" s="9" t="s">
        <v>51</v>
      </c>
      <c r="D43" s="10">
        <v>35200</v>
      </c>
    </row>
    <row r="44" spans="3:4" x14ac:dyDescent="0.4">
      <c r="C44" s="9" t="s">
        <v>52</v>
      </c>
      <c r="D44" s="10">
        <v>60500</v>
      </c>
    </row>
    <row r="45" spans="3:4" x14ac:dyDescent="0.4">
      <c r="C45" s="9" t="s">
        <v>53</v>
      </c>
      <c r="D45" s="10">
        <v>30800</v>
      </c>
    </row>
    <row r="46" spans="3:4" x14ac:dyDescent="0.4">
      <c r="C46" s="9" t="s">
        <v>54</v>
      </c>
      <c r="D46" s="10">
        <v>29040</v>
      </c>
    </row>
    <row r="47" spans="3:4" x14ac:dyDescent="0.4">
      <c r="C47" s="9" t="s">
        <v>55</v>
      </c>
      <c r="D47" s="10">
        <v>49500</v>
      </c>
    </row>
    <row r="48" spans="3:4" x14ac:dyDescent="0.4">
      <c r="C48" s="9" t="s">
        <v>56</v>
      </c>
      <c r="D48" s="10">
        <v>27500</v>
      </c>
    </row>
    <row r="49" spans="3:4" x14ac:dyDescent="0.4">
      <c r="C49" s="9" t="s">
        <v>57</v>
      </c>
      <c r="D49" s="10">
        <v>29700</v>
      </c>
    </row>
    <row r="50" spans="3:4" x14ac:dyDescent="0.4">
      <c r="C50" s="9" t="s">
        <v>58</v>
      </c>
      <c r="D50" s="10">
        <v>75900</v>
      </c>
    </row>
    <row r="51" spans="3:4" x14ac:dyDescent="0.4">
      <c r="C51" s="9" t="s">
        <v>59</v>
      </c>
      <c r="D51" s="10">
        <v>69300</v>
      </c>
    </row>
    <row r="52" spans="3:4" x14ac:dyDescent="0.4">
      <c r="C52" s="20" t="s">
        <v>105</v>
      </c>
      <c r="D52" s="10">
        <f>SUM(D42:D51)</f>
        <v>431090</v>
      </c>
    </row>
    <row r="53" spans="3:4" x14ac:dyDescent="0.4">
      <c r="C53" s="14"/>
    </row>
    <row r="54" spans="3:4" x14ac:dyDescent="0.4">
      <c r="C54" s="4" t="s">
        <v>76</v>
      </c>
    </row>
    <row r="55" spans="3:4" x14ac:dyDescent="0.4">
      <c r="C55" s="6" t="s">
        <v>79</v>
      </c>
      <c r="D55" s="7" t="s">
        <v>80</v>
      </c>
    </row>
    <row r="56" spans="3:4" x14ac:dyDescent="0.4">
      <c r="C56" s="9" t="s">
        <v>60</v>
      </c>
      <c r="D56" s="10">
        <v>66000</v>
      </c>
    </row>
    <row r="57" spans="3:4" x14ac:dyDescent="0.4">
      <c r="C57" s="9" t="s">
        <v>61</v>
      </c>
      <c r="D57" s="10">
        <v>20900</v>
      </c>
    </row>
    <row r="58" spans="3:4" x14ac:dyDescent="0.4">
      <c r="C58" s="9" t="s">
        <v>62</v>
      </c>
      <c r="D58" s="10">
        <v>16500</v>
      </c>
    </row>
    <row r="59" spans="3:4" x14ac:dyDescent="0.4">
      <c r="C59" s="9" t="s">
        <v>63</v>
      </c>
      <c r="D59" s="10">
        <v>49500</v>
      </c>
    </row>
    <row r="60" spans="3:4" x14ac:dyDescent="0.4">
      <c r="C60" s="9" t="s">
        <v>64</v>
      </c>
      <c r="D60" s="10">
        <v>16500</v>
      </c>
    </row>
    <row r="61" spans="3:4" x14ac:dyDescent="0.4">
      <c r="C61" s="9" t="s">
        <v>65</v>
      </c>
      <c r="D61" s="10">
        <v>42020</v>
      </c>
    </row>
    <row r="62" spans="3:4" x14ac:dyDescent="0.4">
      <c r="C62" s="9" t="s">
        <v>66</v>
      </c>
      <c r="D62" s="10">
        <v>22660</v>
      </c>
    </row>
    <row r="63" spans="3:4" x14ac:dyDescent="0.4">
      <c r="C63" s="9" t="s">
        <v>67</v>
      </c>
      <c r="D63" s="10">
        <v>71500</v>
      </c>
    </row>
    <row r="64" spans="3:4" x14ac:dyDescent="0.4">
      <c r="C64" s="9" t="s">
        <v>68</v>
      </c>
      <c r="D64" s="10">
        <v>314600</v>
      </c>
    </row>
    <row r="65" spans="3:4" x14ac:dyDescent="0.4">
      <c r="C65" s="9" t="s">
        <v>69</v>
      </c>
      <c r="D65" s="10">
        <v>54648</v>
      </c>
    </row>
    <row r="66" spans="3:4" x14ac:dyDescent="0.4">
      <c r="C66" s="9" t="s">
        <v>56</v>
      </c>
      <c r="D66" s="10">
        <v>44000</v>
      </c>
    </row>
    <row r="67" spans="3:4" x14ac:dyDescent="0.4">
      <c r="C67" s="20" t="s">
        <v>105</v>
      </c>
      <c r="D67" s="10">
        <f>SUM(D56:D66)</f>
        <v>718828</v>
      </c>
    </row>
    <row r="69" spans="3:4" x14ac:dyDescent="0.4">
      <c r="C69" s="4" t="s">
        <v>77</v>
      </c>
    </row>
    <row r="70" spans="3:4" x14ac:dyDescent="0.4">
      <c r="C70" s="6" t="s">
        <v>79</v>
      </c>
      <c r="D70" s="7" t="s">
        <v>80</v>
      </c>
    </row>
    <row r="71" spans="3:4" x14ac:dyDescent="0.4">
      <c r="C71" s="15" t="s">
        <v>70</v>
      </c>
      <c r="D71" s="10">
        <v>63800</v>
      </c>
    </row>
    <row r="72" spans="3:4" x14ac:dyDescent="0.4">
      <c r="C72" s="15" t="s">
        <v>71</v>
      </c>
      <c r="D72" s="10">
        <v>27500</v>
      </c>
    </row>
    <row r="73" spans="3:4" x14ac:dyDescent="0.4">
      <c r="C73" s="15" t="s">
        <v>72</v>
      </c>
      <c r="D73" s="10">
        <v>33000</v>
      </c>
    </row>
    <row r="74" spans="3:4" x14ac:dyDescent="0.4">
      <c r="C74" s="15" t="s">
        <v>73</v>
      </c>
      <c r="D74" s="10">
        <v>24860</v>
      </c>
    </row>
    <row r="75" spans="3:4" x14ac:dyDescent="0.4">
      <c r="C75" s="15" t="s">
        <v>74</v>
      </c>
      <c r="D75" s="10">
        <v>171600</v>
      </c>
    </row>
    <row r="76" spans="3:4" x14ac:dyDescent="0.4">
      <c r="C76" s="20" t="s">
        <v>105</v>
      </c>
      <c r="D76" s="10">
        <f>SUM(D71:D75)</f>
        <v>320760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53"/>
  <sheetViews>
    <sheetView workbookViewId="0">
      <selection activeCell="B29" sqref="B29"/>
    </sheetView>
  </sheetViews>
  <sheetFormatPr defaultRowHeight="18.75" x14ac:dyDescent="0.4"/>
  <cols>
    <col min="4" max="4" width="67.125" bestFit="1" customWidth="1"/>
  </cols>
  <sheetData>
    <row r="2" spans="3:5" x14ac:dyDescent="0.4">
      <c r="C2" t="s">
        <v>10</v>
      </c>
    </row>
    <row r="3" spans="3:5" x14ac:dyDescent="0.4">
      <c r="C3" t="s">
        <v>0</v>
      </c>
      <c r="D3" t="s">
        <v>9</v>
      </c>
      <c r="E3">
        <v>2342298.4246559516</v>
      </c>
    </row>
    <row r="4" spans="3:5" x14ac:dyDescent="0.4">
      <c r="C4" t="s">
        <v>1</v>
      </c>
      <c r="D4" t="s">
        <v>8</v>
      </c>
      <c r="E4">
        <v>2181600</v>
      </c>
    </row>
    <row r="5" spans="3:5" x14ac:dyDescent="0.4">
      <c r="C5" t="s">
        <v>2</v>
      </c>
      <c r="D5" t="s">
        <v>7</v>
      </c>
      <c r="E5">
        <v>5511000</v>
      </c>
    </row>
    <row r="6" spans="3:5" x14ac:dyDescent="0.4">
      <c r="C6" t="s">
        <v>3</v>
      </c>
      <c r="D6" s="1" t="s">
        <v>6</v>
      </c>
      <c r="E6">
        <v>704330</v>
      </c>
    </row>
    <row r="7" spans="3:5" x14ac:dyDescent="0.4">
      <c r="C7" t="s">
        <v>4</v>
      </c>
      <c r="D7" s="1" t="s">
        <v>5</v>
      </c>
      <c r="E7">
        <v>450725</v>
      </c>
    </row>
    <row r="9" spans="3:5" x14ac:dyDescent="0.4">
      <c r="C9" t="s">
        <v>49</v>
      </c>
    </row>
    <row r="11" spans="3:5" x14ac:dyDescent="0.4">
      <c r="D11" t="s">
        <v>11</v>
      </c>
      <c r="E11">
        <v>23650</v>
      </c>
    </row>
    <row r="12" spans="3:5" x14ac:dyDescent="0.4">
      <c r="D12" t="s">
        <v>12</v>
      </c>
      <c r="E12">
        <v>35200</v>
      </c>
    </row>
    <row r="13" spans="3:5" x14ac:dyDescent="0.4">
      <c r="D13" t="s">
        <v>13</v>
      </c>
      <c r="E13">
        <v>91300</v>
      </c>
    </row>
    <row r="14" spans="3:5" x14ac:dyDescent="0.4">
      <c r="D14" t="s">
        <v>14</v>
      </c>
      <c r="E14">
        <v>137500</v>
      </c>
    </row>
    <row r="15" spans="3:5" x14ac:dyDescent="0.4">
      <c r="D15" t="s">
        <v>15</v>
      </c>
      <c r="E15">
        <v>60500</v>
      </c>
    </row>
    <row r="16" spans="3:5" x14ac:dyDescent="0.4">
      <c r="D16" t="s">
        <v>16</v>
      </c>
      <c r="E16">
        <v>30800</v>
      </c>
    </row>
    <row r="17" spans="4:5" x14ac:dyDescent="0.4">
      <c r="D17" t="s">
        <v>17</v>
      </c>
      <c r="E17">
        <v>122012</v>
      </c>
    </row>
    <row r="18" spans="4:5" x14ac:dyDescent="0.4">
      <c r="D18" t="s">
        <v>18</v>
      </c>
      <c r="E18">
        <v>9600</v>
      </c>
    </row>
    <row r="19" spans="4:5" x14ac:dyDescent="0.4">
      <c r="D19" t="s">
        <v>19</v>
      </c>
      <c r="E19">
        <v>29040</v>
      </c>
    </row>
    <row r="20" spans="4:5" x14ac:dyDescent="0.4">
      <c r="D20" t="s">
        <v>20</v>
      </c>
      <c r="E20">
        <v>49500</v>
      </c>
    </row>
    <row r="21" spans="4:5" x14ac:dyDescent="0.4">
      <c r="D21" t="s">
        <v>21</v>
      </c>
      <c r="E21">
        <v>27500</v>
      </c>
    </row>
    <row r="22" spans="4:5" x14ac:dyDescent="0.4">
      <c r="D22" t="s">
        <v>22</v>
      </c>
      <c r="E22">
        <v>29700</v>
      </c>
    </row>
    <row r="23" spans="4:5" x14ac:dyDescent="0.4">
      <c r="D23" t="s">
        <v>23</v>
      </c>
      <c r="E23">
        <v>75900</v>
      </c>
    </row>
    <row r="24" spans="4:5" x14ac:dyDescent="0.4">
      <c r="D24" t="s">
        <v>24</v>
      </c>
      <c r="E24">
        <v>69300</v>
      </c>
    </row>
    <row r="25" spans="4:5" x14ac:dyDescent="0.4">
      <c r="D25" t="s">
        <v>25</v>
      </c>
      <c r="E25">
        <v>25080</v>
      </c>
    </row>
    <row r="28" spans="4:5" x14ac:dyDescent="0.4">
      <c r="D28" t="s">
        <v>26</v>
      </c>
      <c r="E28">
        <v>66000</v>
      </c>
    </row>
    <row r="29" spans="4:5" x14ac:dyDescent="0.4">
      <c r="D29" t="s">
        <v>27</v>
      </c>
      <c r="E29">
        <v>20900</v>
      </c>
    </row>
    <row r="30" spans="4:5" x14ac:dyDescent="0.4">
      <c r="D30" t="s">
        <v>28</v>
      </c>
      <c r="E30">
        <v>16500</v>
      </c>
    </row>
    <row r="31" spans="4:5" x14ac:dyDescent="0.4">
      <c r="D31" t="s">
        <v>29</v>
      </c>
      <c r="E31">
        <v>49500</v>
      </c>
    </row>
    <row r="32" spans="4:5" x14ac:dyDescent="0.4">
      <c r="D32" t="s">
        <v>30</v>
      </c>
      <c r="E32">
        <v>24970</v>
      </c>
    </row>
    <row r="33" spans="4:5" x14ac:dyDescent="0.4">
      <c r="D33" t="s">
        <v>31</v>
      </c>
      <c r="E33">
        <v>16500</v>
      </c>
    </row>
    <row r="34" spans="4:5" x14ac:dyDescent="0.4">
      <c r="D34" t="s">
        <v>32</v>
      </c>
      <c r="E34">
        <v>352495</v>
      </c>
    </row>
    <row r="35" spans="4:5" x14ac:dyDescent="0.4">
      <c r="D35" t="s">
        <v>33</v>
      </c>
      <c r="E35">
        <v>42020</v>
      </c>
    </row>
    <row r="36" spans="4:5" x14ac:dyDescent="0.4">
      <c r="D36" t="s">
        <v>34</v>
      </c>
      <c r="E36">
        <v>22660</v>
      </c>
    </row>
    <row r="37" spans="4:5" x14ac:dyDescent="0.4">
      <c r="D37" t="s">
        <v>35</v>
      </c>
      <c r="E37">
        <v>71500</v>
      </c>
    </row>
    <row r="38" spans="4:5" x14ac:dyDescent="0.4">
      <c r="D38" t="s">
        <v>36</v>
      </c>
      <c r="E38">
        <v>314600</v>
      </c>
    </row>
    <row r="39" spans="4:5" x14ac:dyDescent="0.4">
      <c r="D39" t="s">
        <v>37</v>
      </c>
      <c r="E39">
        <v>54648</v>
      </c>
    </row>
    <row r="40" spans="4:5" x14ac:dyDescent="0.4">
      <c r="D40" t="s">
        <v>21</v>
      </c>
      <c r="E40">
        <v>44000</v>
      </c>
    </row>
    <row r="41" spans="4:5" x14ac:dyDescent="0.4">
      <c r="D41" t="s">
        <v>38</v>
      </c>
      <c r="E41">
        <v>33000</v>
      </c>
    </row>
    <row r="42" spans="4:5" x14ac:dyDescent="0.4">
      <c r="D42" t="s">
        <v>39</v>
      </c>
      <c r="E42">
        <v>55550</v>
      </c>
    </row>
    <row r="43" spans="4:5" x14ac:dyDescent="0.4">
      <c r="D43" t="s">
        <v>40</v>
      </c>
      <c r="E43">
        <v>99000</v>
      </c>
    </row>
    <row r="44" spans="4:5" x14ac:dyDescent="0.4">
      <c r="D44" t="s">
        <v>41</v>
      </c>
      <c r="E44">
        <v>50820</v>
      </c>
    </row>
    <row r="45" spans="4:5" x14ac:dyDescent="0.4">
      <c r="D45" t="s">
        <v>38</v>
      </c>
      <c r="E45">
        <v>52800</v>
      </c>
    </row>
    <row r="47" spans="4:5" x14ac:dyDescent="0.4">
      <c r="D47" s="2" t="s">
        <v>42</v>
      </c>
      <c r="E47" s="3">
        <v>63800</v>
      </c>
    </row>
    <row r="48" spans="4:5" x14ac:dyDescent="0.4">
      <c r="D48" s="2" t="s">
        <v>43</v>
      </c>
      <c r="E48" s="3">
        <v>27500</v>
      </c>
    </row>
    <row r="49" spans="4:5" x14ac:dyDescent="0.4">
      <c r="D49" s="2" t="s">
        <v>44</v>
      </c>
      <c r="E49" s="3">
        <v>33000</v>
      </c>
    </row>
    <row r="50" spans="4:5" x14ac:dyDescent="0.4">
      <c r="D50" s="2" t="s">
        <v>45</v>
      </c>
      <c r="E50" s="3">
        <v>24860</v>
      </c>
    </row>
    <row r="51" spans="4:5" x14ac:dyDescent="0.4">
      <c r="D51" s="2" t="s">
        <v>46</v>
      </c>
      <c r="E51" s="3">
        <v>171600</v>
      </c>
    </row>
    <row r="52" spans="4:5" x14ac:dyDescent="0.4">
      <c r="D52" s="2" t="s">
        <v>47</v>
      </c>
      <c r="E52" s="3">
        <v>135399</v>
      </c>
    </row>
    <row r="53" spans="4:5" x14ac:dyDescent="0.4">
      <c r="D53" s="2" t="s">
        <v>48</v>
      </c>
      <c r="E53" s="3">
        <v>39820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回答用</vt:lpstr>
      <vt:lpstr>全修繕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2026-04-20T02:00:52Z</cp:lastPrinted>
  <dcterms:created xsi:type="dcterms:W3CDTF">2026-04-20T01:24:44Z</dcterms:created>
  <dcterms:modified xsi:type="dcterms:W3CDTF">2026-04-20T08:47:02Z</dcterms:modified>
</cp:coreProperties>
</file>