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0市民活動支援課\②市民活動支援係\●しろい市民まちづくりサポートセンター\2指定管理者手続き承認・評価・移行資料\08 指定管理者\02 R8年度～R12年度\02_募集要項\02_様式\"/>
    </mc:Choice>
  </mc:AlternateContent>
  <bookViews>
    <workbookView xWindow="0" yWindow="0" windowWidth="19260" windowHeight="7365"/>
  </bookViews>
  <sheets>
    <sheet name="様式６－２" sheetId="5" r:id="rId1"/>
    <sheet name="様式６－３" sheetId="4" r:id="rId2"/>
  </sheets>
  <calcPr calcId="162913"/>
</workbook>
</file>

<file path=xl/calcChain.xml><?xml version="1.0" encoding="utf-8"?>
<calcChain xmlns="http://schemas.openxmlformats.org/spreadsheetml/2006/main">
  <c r="R8" i="5" l="1"/>
  <c r="K8" i="5"/>
  <c r="M8" i="5" s="1"/>
  <c r="Q7" i="4"/>
  <c r="L7" i="4"/>
  <c r="G7" i="4"/>
  <c r="S8" i="5" l="1"/>
</calcChain>
</file>

<file path=xl/sharedStrings.xml><?xml version="1.0" encoding="utf-8"?>
<sst xmlns="http://schemas.openxmlformats.org/spreadsheetml/2006/main" count="79" uniqueCount="53">
  <si>
    <t>□常勤
□非常勤</t>
    <rPh sb="1" eb="3">
      <t>ジョウキン</t>
    </rPh>
    <rPh sb="6" eb="9">
      <t>ヒジョウキン</t>
    </rPh>
    <phoneticPr fontId="1"/>
  </si>
  <si>
    <t>□月額
□日給
□時給
□年俸</t>
    <rPh sb="1" eb="3">
      <t>ゲツガク</t>
    </rPh>
    <rPh sb="5" eb="6">
      <t>ヒ</t>
    </rPh>
    <rPh sb="6" eb="7">
      <t>キュウ</t>
    </rPh>
    <rPh sb="9" eb="11">
      <t>ジキュウ</t>
    </rPh>
    <rPh sb="13" eb="15">
      <t>ネンポウ</t>
    </rPh>
    <phoneticPr fontId="1"/>
  </si>
  <si>
    <t>基本給</t>
    <rPh sb="0" eb="3">
      <t>キホンキュウ</t>
    </rPh>
    <phoneticPr fontId="1"/>
  </si>
  <si>
    <t>交通費</t>
    <rPh sb="0" eb="3">
      <t>コウツウヒ</t>
    </rPh>
    <phoneticPr fontId="1"/>
  </si>
  <si>
    <t>厚生年金</t>
    <rPh sb="0" eb="2">
      <t>コウセイ</t>
    </rPh>
    <rPh sb="2" eb="4">
      <t>ネンキン</t>
    </rPh>
    <phoneticPr fontId="1"/>
  </si>
  <si>
    <t>人件費合計</t>
    <rPh sb="0" eb="3">
      <t>ジンケンヒ</t>
    </rPh>
    <rPh sb="3" eb="5">
      <t>ゴウケイ</t>
    </rPh>
    <phoneticPr fontId="1"/>
  </si>
  <si>
    <t>職種</t>
    <rPh sb="0" eb="2">
      <t>ショクシュ</t>
    </rPh>
    <phoneticPr fontId="1"/>
  </si>
  <si>
    <t>■月額
□日給
□時給
□年俸</t>
    <rPh sb="1" eb="3">
      <t>ゲツガク</t>
    </rPh>
    <rPh sb="5" eb="6">
      <t>ヒ</t>
    </rPh>
    <rPh sb="6" eb="7">
      <t>キュウ</t>
    </rPh>
    <rPh sb="9" eb="11">
      <t>ジキュウ</t>
    </rPh>
    <rPh sb="13" eb="15">
      <t>ネンポウ</t>
    </rPh>
    <phoneticPr fontId="1"/>
  </si>
  <si>
    <t>■常勤</t>
    <rPh sb="1" eb="3">
      <t>ジョウキン</t>
    </rPh>
    <phoneticPr fontId="1"/>
  </si>
  <si>
    <t>人件費内訳補助表（その他欄内訳）</t>
    <rPh sb="0" eb="3">
      <t>ジンケンヒ</t>
    </rPh>
    <rPh sb="3" eb="5">
      <t>ウチワケ</t>
    </rPh>
    <rPh sb="5" eb="7">
      <t>ホジョ</t>
    </rPh>
    <rPh sb="7" eb="8">
      <t>ヒョウ</t>
    </rPh>
    <rPh sb="11" eb="12">
      <t>ホカ</t>
    </rPh>
    <rPh sb="12" eb="13">
      <t>ラン</t>
    </rPh>
    <rPh sb="13" eb="15">
      <t>ウチワケ</t>
    </rPh>
    <phoneticPr fontId="1"/>
  </si>
  <si>
    <t>時間外手当</t>
    <rPh sb="0" eb="3">
      <t>ジカンガイ</t>
    </rPh>
    <rPh sb="3" eb="5">
      <t>テアテ</t>
    </rPh>
    <phoneticPr fontId="1"/>
  </si>
  <si>
    <t>責任者手当</t>
    <rPh sb="0" eb="2">
      <t>セキニン</t>
    </rPh>
    <rPh sb="2" eb="3">
      <t>シャ</t>
    </rPh>
    <rPh sb="3" eb="5">
      <t>テアテ</t>
    </rPh>
    <phoneticPr fontId="1"/>
  </si>
  <si>
    <t>退職金積立</t>
    <rPh sb="0" eb="3">
      <t>タイショクキン</t>
    </rPh>
    <rPh sb="3" eb="5">
      <t>ツミタテ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</si>
  <si>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</si>
  <si>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③月収入</t>
    <rPh sb="1" eb="2">
      <t>ツキ</t>
    </rPh>
    <rPh sb="2" eb="4">
      <t>シュウニュウ</t>
    </rPh>
    <phoneticPr fontId="1"/>
  </si>
  <si>
    <t>④年間賞与</t>
    <rPh sb="1" eb="3">
      <t>ネンカン</t>
    </rPh>
    <rPh sb="3" eb="5">
      <t>ショウヨ</t>
    </rPh>
    <phoneticPr fontId="1"/>
  </si>
  <si>
    <t>※必要に応じて適宜行を増やして対応すること。</t>
    <rPh sb="1" eb="3">
      <t>ヒツヨウ</t>
    </rPh>
    <rPh sb="4" eb="5">
      <t>オウ</t>
    </rPh>
    <rPh sb="7" eb="9">
      <t>テキギ</t>
    </rPh>
    <rPh sb="9" eb="10">
      <t>ギョウ</t>
    </rPh>
    <rPh sb="11" eb="12">
      <t>フ</t>
    </rPh>
    <rPh sb="15" eb="17">
      <t>タイオウ</t>
    </rPh>
    <phoneticPr fontId="1"/>
  </si>
  <si>
    <t>合　計</t>
    <rPh sb="0" eb="1">
      <t>ゴウ</t>
    </rPh>
    <rPh sb="2" eb="3">
      <t>ケイ</t>
    </rPh>
    <phoneticPr fontId="1"/>
  </si>
  <si>
    <t>職　種</t>
    <rPh sb="0" eb="1">
      <t>ショク</t>
    </rPh>
    <rPh sb="2" eb="3">
      <t>シュ</t>
    </rPh>
    <phoneticPr fontId="1"/>
  </si>
  <si>
    <t>★各種手当</t>
    <rPh sb="1" eb="3">
      <t>カクシュ</t>
    </rPh>
    <rPh sb="3" eb="5">
      <t>テアテ</t>
    </rPh>
    <phoneticPr fontId="1"/>
  </si>
  <si>
    <t>★その他</t>
    <rPh sb="3" eb="4">
      <t>ホカ</t>
    </rPh>
    <phoneticPr fontId="1"/>
  </si>
  <si>
    <t>①年収入「★各種手当」内訳（定期的な手当）</t>
    <rPh sb="1" eb="3">
      <t>ネンシュウ</t>
    </rPh>
    <rPh sb="3" eb="4">
      <t>ニュウ</t>
    </rPh>
    <rPh sb="6" eb="8">
      <t>カクシュ</t>
    </rPh>
    <rPh sb="8" eb="10">
      <t>テアテ</t>
    </rPh>
    <rPh sb="11" eb="13">
      <t>ウチワケ</t>
    </rPh>
    <rPh sb="14" eb="16">
      <t>テイキ</t>
    </rPh>
    <rPh sb="16" eb="17">
      <t>テキ</t>
    </rPh>
    <rPh sb="18" eb="20">
      <t>テアテ</t>
    </rPh>
    <phoneticPr fontId="1"/>
  </si>
  <si>
    <t>①年収入「★その他」内訳</t>
    <rPh sb="1" eb="3">
      <t>ネンシュウ</t>
    </rPh>
    <rPh sb="3" eb="4">
      <t>ニュウ</t>
    </rPh>
    <rPh sb="8" eb="9">
      <t>ホカ</t>
    </rPh>
    <rPh sb="10" eb="12">
      <t>ウチワケ</t>
    </rPh>
    <phoneticPr fontId="1"/>
  </si>
  <si>
    <t>様式　６－２</t>
    <rPh sb="0" eb="2">
      <t>ヨウシキ</t>
    </rPh>
    <phoneticPr fontId="1"/>
  </si>
  <si>
    <t>様式　６－３</t>
    <rPh sb="0" eb="2">
      <t>ヨウシキ</t>
    </rPh>
    <phoneticPr fontId="1"/>
  </si>
  <si>
    <t>「人件費内訳表」</t>
    <rPh sb="1" eb="4">
      <t>ジンケンヒ</t>
    </rPh>
    <rPh sb="4" eb="6">
      <t>ウチワケ</t>
    </rPh>
    <rPh sb="6" eb="7">
      <t>ヒョウ</t>
    </rPh>
    <phoneticPr fontId="1"/>
  </si>
  <si>
    <t>上記★については、様式６－３「人件費内訳補助表（その他欄内訳）」に記載すること。</t>
    <rPh sb="0" eb="2">
      <t>ジョウキ</t>
    </rPh>
    <rPh sb="9" eb="11">
      <t>ヨウシキ</t>
    </rPh>
    <rPh sb="33" eb="35">
      <t>キサイ</t>
    </rPh>
    <phoneticPr fontId="1"/>
  </si>
  <si>
    <t>※様式７－１「管理体制計画書」と突合すること。</t>
    <rPh sb="1" eb="3">
      <t>ヨウシキ</t>
    </rPh>
    <rPh sb="7" eb="9">
      <t>カンリ</t>
    </rPh>
    <rPh sb="9" eb="11">
      <t>タイセイ</t>
    </rPh>
    <rPh sb="11" eb="14">
      <t>ケイカクショ</t>
    </rPh>
    <rPh sb="16" eb="17">
      <t>トツ</t>
    </rPh>
    <rPh sb="17" eb="18">
      <t>ゴウ</t>
    </rPh>
    <phoneticPr fontId="1"/>
  </si>
  <si>
    <t>④その他</t>
    <rPh sb="3" eb="4">
      <t>ホカ</t>
    </rPh>
    <phoneticPr fontId="1"/>
  </si>
  <si>
    <t>合　　計</t>
    <rPh sb="0" eb="1">
      <t>ゴウ</t>
    </rPh>
    <rPh sb="3" eb="4">
      <t>ケイ</t>
    </rPh>
    <phoneticPr fontId="2"/>
  </si>
  <si>
    <t>賃金
形態</t>
    <rPh sb="0" eb="2">
      <t>チンギン</t>
    </rPh>
    <rPh sb="3" eb="5">
      <t>ケイタイ</t>
    </rPh>
    <phoneticPr fontId="1"/>
  </si>
  <si>
    <t>雇用
形態</t>
    <rPh sb="0" eb="2">
      <t>コヨウ</t>
    </rPh>
    <rPh sb="3" eb="5">
      <t>ケイタイ</t>
    </rPh>
    <phoneticPr fontId="1"/>
  </si>
  <si>
    <t>非常勤職員</t>
    <rPh sb="0" eb="3">
      <t>ヒジョウキン</t>
    </rPh>
    <rPh sb="3" eb="5">
      <t>ショクイン</t>
    </rPh>
    <phoneticPr fontId="2"/>
  </si>
  <si>
    <t>健康保険</t>
    <rPh sb="0" eb="2">
      <t>ケンコウ</t>
    </rPh>
    <rPh sb="2" eb="4">
      <t>ホケン</t>
    </rPh>
    <phoneticPr fontId="2"/>
  </si>
  <si>
    <t>労働保険</t>
    <rPh sb="0" eb="2">
      <t>ロウドウ</t>
    </rPh>
    <rPh sb="2" eb="4">
      <t>ホケン</t>
    </rPh>
    <phoneticPr fontId="1"/>
  </si>
  <si>
    <t>②年法定福利費</t>
    <rPh sb="1" eb="2">
      <t>ネン</t>
    </rPh>
    <rPh sb="2" eb="4">
      <t>ホウテイ</t>
    </rPh>
    <rPh sb="4" eb="6">
      <t>フクリ</t>
    </rPh>
    <rPh sb="6" eb="7">
      <t>ヒ</t>
    </rPh>
    <phoneticPr fontId="2"/>
  </si>
  <si>
    <t>月間
勤務時間</t>
    <rPh sb="0" eb="2">
      <t>ゲッカン</t>
    </rPh>
    <rPh sb="3" eb="5">
      <t>キンム</t>
    </rPh>
    <rPh sb="5" eb="7">
      <t>ジカン</t>
    </rPh>
    <phoneticPr fontId="2"/>
  </si>
  <si>
    <t>(介護保険含む)</t>
    <rPh sb="1" eb="3">
      <t>カイゴ</t>
    </rPh>
    <rPh sb="3" eb="5">
      <t>ホケン</t>
    </rPh>
    <rPh sb="5" eb="6">
      <t>フク</t>
    </rPh>
    <phoneticPr fontId="2"/>
  </si>
  <si>
    <t>(労災・雇用保険含む)</t>
    <rPh sb="1" eb="3">
      <t>ロウサイ</t>
    </rPh>
    <rPh sb="4" eb="6">
      <t>コヨウ</t>
    </rPh>
    <rPh sb="6" eb="8">
      <t>ホケン</t>
    </rPh>
    <rPh sb="8" eb="9">
      <t>フク</t>
    </rPh>
    <phoneticPr fontId="2"/>
  </si>
  <si>
    <t>計</t>
    <rPh sb="0" eb="1">
      <t>ケイ</t>
    </rPh>
    <phoneticPr fontId="2"/>
  </si>
  <si>
    <t>月間
勤務日数</t>
    <rPh sb="0" eb="1">
      <t>ツキ</t>
    </rPh>
    <rPh sb="1" eb="2">
      <t>マ</t>
    </rPh>
    <rPh sb="3" eb="5">
      <t>キンム</t>
    </rPh>
    <rPh sb="5" eb="7">
      <t>ニッスウ</t>
    </rPh>
    <phoneticPr fontId="2"/>
  </si>
  <si>
    <t>②年法定福利費「★その他」内訳</t>
    <rPh sb="1" eb="2">
      <t>ネン</t>
    </rPh>
    <rPh sb="2" eb="4">
      <t>ホウテイ</t>
    </rPh>
    <rPh sb="4" eb="6">
      <t>フクリ</t>
    </rPh>
    <rPh sb="6" eb="7">
      <t>ヒ</t>
    </rPh>
    <rPh sb="11" eb="12">
      <t>ホカ</t>
    </rPh>
    <rPh sb="13" eb="15">
      <t>ウチワケ</t>
    </rPh>
    <phoneticPr fontId="1"/>
  </si>
  <si>
    <t>(児童手当拠出金含む)</t>
    <rPh sb="1" eb="3">
      <t>ジドウ</t>
    </rPh>
    <rPh sb="3" eb="5">
      <t>テアテ</t>
    </rPh>
    <rPh sb="5" eb="8">
      <t>キョシュツキン</t>
    </rPh>
    <rPh sb="8" eb="9">
      <t>フク</t>
    </rPh>
    <phoneticPr fontId="2"/>
  </si>
  <si>
    <t>※非常勤職員欄は、平均月間勤務日数及び平均月間勤務時間を記載すること。
※法定福利費の健康保険には、介護保険を含めること。
※法定福利費の厚生年金には、児童手当拠出金を含めること。
※法定福利費の労働保険には、労災保険と雇用保険を含めること。</t>
    <rPh sb="1" eb="4">
      <t>ヒジョウキン</t>
    </rPh>
    <rPh sb="4" eb="6">
      <t>ショクイン</t>
    </rPh>
    <rPh sb="6" eb="7">
      <t>ラン</t>
    </rPh>
    <rPh sb="9" eb="11">
      <t>ヘイキン</t>
    </rPh>
    <rPh sb="11" eb="13">
      <t>ゲッカン</t>
    </rPh>
    <rPh sb="13" eb="15">
      <t>キンム</t>
    </rPh>
    <rPh sb="15" eb="17">
      <t>ニッスウ</t>
    </rPh>
    <rPh sb="17" eb="18">
      <t>オヨ</t>
    </rPh>
    <rPh sb="19" eb="21">
      <t>ヘイキン</t>
    </rPh>
    <rPh sb="21" eb="23">
      <t>ゲッカン</t>
    </rPh>
    <rPh sb="23" eb="25">
      <t>キンム</t>
    </rPh>
    <rPh sb="25" eb="27">
      <t>ジカン</t>
    </rPh>
    <rPh sb="28" eb="30">
      <t>キサイ</t>
    </rPh>
    <rPh sb="37" eb="39">
      <t>ホウテイ</t>
    </rPh>
    <rPh sb="39" eb="41">
      <t>フクリ</t>
    </rPh>
    <rPh sb="41" eb="42">
      <t>ヒ</t>
    </rPh>
    <rPh sb="43" eb="45">
      <t>ケンコウ</t>
    </rPh>
    <rPh sb="45" eb="47">
      <t>ホケン</t>
    </rPh>
    <rPh sb="50" eb="52">
      <t>カイゴ</t>
    </rPh>
    <rPh sb="52" eb="54">
      <t>ホケン</t>
    </rPh>
    <rPh sb="55" eb="56">
      <t>フク</t>
    </rPh>
    <rPh sb="69" eb="71">
      <t>コウセイ</t>
    </rPh>
    <rPh sb="71" eb="73">
      <t>ネンキン</t>
    </rPh>
    <rPh sb="76" eb="78">
      <t>ジドウ</t>
    </rPh>
    <rPh sb="78" eb="80">
      <t>テアテ</t>
    </rPh>
    <rPh sb="80" eb="83">
      <t>キョシュツキン</t>
    </rPh>
    <rPh sb="92" eb="94">
      <t>ホウテイ</t>
    </rPh>
    <rPh sb="94" eb="96">
      <t>フクリ</t>
    </rPh>
    <rPh sb="96" eb="97">
      <t>ヒ</t>
    </rPh>
    <rPh sb="98" eb="100">
      <t>ロウドウ</t>
    </rPh>
    <rPh sb="100" eb="102">
      <t>ホケン</t>
    </rPh>
    <rPh sb="105" eb="107">
      <t>ロウサイ</t>
    </rPh>
    <rPh sb="107" eb="109">
      <t>ホケン</t>
    </rPh>
    <rPh sb="110" eb="112">
      <t>コヨウ</t>
    </rPh>
    <rPh sb="112" eb="114">
      <t>ホケン</t>
    </rPh>
    <rPh sb="115" eb="116">
      <t>フク</t>
    </rPh>
    <phoneticPr fontId="2"/>
  </si>
  <si>
    <t>①年収入</t>
    <phoneticPr fontId="1"/>
  </si>
  <si>
    <t>③×12＋④</t>
    <phoneticPr fontId="1"/>
  </si>
  <si>
    <t>①＋②</t>
    <phoneticPr fontId="1"/>
  </si>
  <si>
    <t>―</t>
    <phoneticPr fontId="1"/>
  </si>
  <si>
    <t>―</t>
    <phoneticPr fontId="2"/>
  </si>
  <si>
    <r>
      <rPr>
        <sz val="16"/>
        <rFont val="HG創英角ｺﾞｼｯｸUB"/>
        <family val="3"/>
        <charset val="128"/>
      </rPr>
      <t>記載例</t>
    </r>
    <r>
      <rPr>
        <sz val="11"/>
        <rFont val="HG創英角ｺﾞｼｯｸUB"/>
        <family val="3"/>
        <charset val="128"/>
      </rPr>
      <t xml:space="preserve">
</t>
    </r>
    <r>
      <rPr>
        <sz val="14"/>
        <rFont val="HG創英角ｺﾞｼｯｸUB"/>
        <family val="3"/>
        <charset val="128"/>
      </rPr>
      <t>①センター長</t>
    </r>
    <rPh sb="0" eb="2">
      <t>キサイ</t>
    </rPh>
    <rPh sb="2" eb="3">
      <t>レイ</t>
    </rPh>
    <rPh sb="9" eb="10">
      <t>チョウ</t>
    </rPh>
    <phoneticPr fontId="1"/>
  </si>
  <si>
    <t>①センター長</t>
    <rPh sb="5" eb="6">
      <t>チョウ</t>
    </rPh>
    <phoneticPr fontId="1"/>
  </si>
  <si>
    <t>②主任コーディネーター</t>
    <rPh sb="1" eb="3">
      <t>シュニン</t>
    </rPh>
    <phoneticPr fontId="1"/>
  </si>
  <si>
    <t>③事務補助員</t>
    <rPh sb="1" eb="3">
      <t>ジム</t>
    </rPh>
    <rPh sb="3" eb="6">
      <t>ホジョイン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</si>
</sst>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HG創英角ｺﾞｼｯｸUB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4"/>
      <name val="HG創英角ｺﾞｼｯｸUB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slantDashDot">
        <color indexed="64"/>
      </top>
      <bottom style="slantDashDot">
        <color indexed="64"/>
      </bottom>
      <diagonal/>
    </border>
    <border>
      <left style="hair">
        <color indexed="64"/>
      </left>
      <right style="hair">
        <color indexed="64"/>
      </right>
      <top style="slantDashDot">
        <color indexed="64"/>
      </top>
      <bottom style="slantDashDot">
        <color indexed="64"/>
      </bottom>
      <diagonal/>
    </border>
    <border>
      <left style="hair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hair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hair">
        <color indexed="64"/>
      </left>
      <right style="hair">
        <color indexed="64"/>
      </right>
      <top/>
      <bottom style="slantDashDot">
        <color indexed="64"/>
      </bottom>
      <diagonal/>
    </border>
    <border>
      <left style="hair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/>
      <right style="medium">
        <color indexed="64"/>
      </right>
      <top style="slantDashDot">
        <color indexed="64"/>
      </top>
      <bottom/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7" fontId="7" fillId="2" borderId="23" xfId="0" applyNumberFormat="1" applyFont="1" applyFill="1" applyBorder="1" applyAlignment="1">
      <alignment vertical="center" shrinkToFit="1"/>
    </xf>
    <xf numFmtId="177" fontId="7" fillId="2" borderId="24" xfId="0" applyNumberFormat="1" applyFont="1" applyFill="1" applyBorder="1" applyAlignment="1">
      <alignment vertical="center" shrinkToFit="1"/>
    </xf>
    <xf numFmtId="177" fontId="8" fillId="2" borderId="24" xfId="0" applyNumberFormat="1" applyFont="1" applyFill="1" applyBorder="1" applyAlignment="1">
      <alignment vertical="center" shrinkToFit="1"/>
    </xf>
    <xf numFmtId="177" fontId="8" fillId="2" borderId="25" xfId="0" applyNumberFormat="1" applyFont="1" applyFill="1" applyBorder="1" applyAlignment="1">
      <alignment vertical="center" shrinkToFit="1"/>
    </xf>
    <xf numFmtId="177" fontId="9" fillId="2" borderId="26" xfId="0" applyNumberFormat="1" applyFont="1" applyFill="1" applyBorder="1" applyAlignment="1">
      <alignment vertical="center" shrinkToFit="1"/>
    </xf>
    <xf numFmtId="177" fontId="8" fillId="2" borderId="23" xfId="0" applyNumberFormat="1" applyFont="1" applyFill="1" applyBorder="1" applyAlignment="1">
      <alignment vertical="center" shrinkToFit="1"/>
    </xf>
    <xf numFmtId="177" fontId="7" fillId="2" borderId="27" xfId="0" applyNumberFormat="1" applyFont="1" applyFill="1" applyBorder="1" applyAlignment="1">
      <alignment vertical="center" shrinkToFit="1"/>
    </xf>
    <xf numFmtId="177" fontId="3" fillId="0" borderId="28" xfId="0" applyNumberFormat="1" applyFont="1" applyBorder="1" applyAlignment="1">
      <alignment vertical="center" shrinkToFit="1"/>
    </xf>
    <xf numFmtId="177" fontId="3" fillId="0" borderId="29" xfId="0" applyNumberFormat="1" applyFont="1" applyBorder="1" applyAlignment="1">
      <alignment vertical="center" shrinkToFit="1"/>
    </xf>
    <xf numFmtId="177" fontId="3" fillId="0" borderId="30" xfId="0" applyNumberFormat="1" applyFont="1" applyBorder="1" applyAlignment="1">
      <alignment vertical="center" shrinkToFit="1"/>
    </xf>
    <xf numFmtId="177" fontId="3" fillId="0" borderId="31" xfId="0" applyNumberFormat="1" applyFont="1" applyBorder="1" applyAlignment="1">
      <alignment vertical="center" shrinkToFit="1"/>
    </xf>
    <xf numFmtId="177" fontId="3" fillId="0" borderId="32" xfId="0" applyNumberFormat="1" applyFont="1" applyBorder="1" applyAlignment="1">
      <alignment vertical="center" shrinkToFit="1"/>
    </xf>
    <xf numFmtId="177" fontId="3" fillId="0" borderId="33" xfId="0" applyNumberFormat="1" applyFont="1" applyBorder="1" applyAlignment="1">
      <alignment vertical="center" shrinkToFit="1"/>
    </xf>
    <xf numFmtId="177" fontId="3" fillId="0" borderId="34" xfId="0" applyNumberFormat="1" applyFont="1" applyBorder="1" applyAlignment="1">
      <alignment vertical="center" shrinkToFit="1"/>
    </xf>
    <xf numFmtId="177" fontId="3" fillId="0" borderId="35" xfId="0" applyNumberFormat="1" applyFont="1" applyBorder="1" applyAlignment="1">
      <alignment vertical="center" shrinkToFit="1"/>
    </xf>
    <xf numFmtId="177" fontId="3" fillId="0" borderId="36" xfId="0" applyNumberFormat="1" applyFont="1" applyBorder="1" applyAlignment="1">
      <alignment vertical="center" shrinkToFit="1"/>
    </xf>
    <xf numFmtId="177" fontId="3" fillId="0" borderId="37" xfId="0" applyNumberFormat="1" applyFont="1" applyBorder="1" applyAlignment="1">
      <alignment vertical="center" shrinkToFit="1"/>
    </xf>
    <xf numFmtId="177" fontId="3" fillId="0" borderId="38" xfId="0" applyNumberFormat="1" applyFont="1" applyBorder="1" applyAlignment="1">
      <alignment vertical="center" shrinkToFit="1"/>
    </xf>
    <xf numFmtId="177" fontId="3" fillId="0" borderId="39" xfId="0" applyNumberFormat="1" applyFont="1" applyBorder="1" applyAlignment="1">
      <alignment vertical="center" shrinkToFit="1"/>
    </xf>
    <xf numFmtId="177" fontId="3" fillId="0" borderId="40" xfId="0" applyNumberFormat="1" applyFont="1" applyBorder="1" applyAlignment="1">
      <alignment vertical="center" shrinkToFit="1"/>
    </xf>
    <xf numFmtId="177" fontId="3" fillId="0" borderId="41" xfId="0" applyNumberFormat="1" applyFont="1" applyBorder="1" applyAlignment="1">
      <alignment vertical="center" shrinkToFit="1"/>
    </xf>
    <xf numFmtId="177" fontId="3" fillId="0" borderId="42" xfId="0" applyNumberFormat="1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86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6" fillId="0" borderId="4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87" xfId="0" applyFont="1" applyBorder="1" applyAlignment="1">
      <alignment vertical="center" shrinkToFit="1"/>
    </xf>
    <xf numFmtId="0" fontId="12" fillId="0" borderId="22" xfId="0" applyFont="1" applyBorder="1" applyAlignment="1">
      <alignment horizontal="center" vertical="center" shrinkToFit="1"/>
    </xf>
    <xf numFmtId="0" fontId="15" fillId="0" borderId="18" xfId="0" applyFont="1" applyFill="1" applyBorder="1" applyAlignment="1">
      <alignment vertical="center" wrapText="1"/>
    </xf>
    <xf numFmtId="0" fontId="15" fillId="0" borderId="19" xfId="0" applyFont="1" applyFill="1" applyBorder="1" applyAlignment="1">
      <alignment vertical="center" wrapText="1"/>
    </xf>
    <xf numFmtId="0" fontId="15" fillId="0" borderId="45" xfId="0" applyFont="1" applyFill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55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57" xfId="0" applyFont="1" applyBorder="1">
      <alignment vertical="center"/>
    </xf>
    <xf numFmtId="0" fontId="15" fillId="0" borderId="57" xfId="0" applyFont="1" applyBorder="1" applyAlignment="1">
      <alignment vertical="center" wrapText="1"/>
    </xf>
    <xf numFmtId="0" fontId="15" fillId="0" borderId="58" xfId="0" applyFont="1" applyBorder="1" applyAlignment="1">
      <alignment vertical="center" wrapText="1"/>
    </xf>
    <xf numFmtId="0" fontId="15" fillId="0" borderId="79" xfId="0" applyFont="1" applyBorder="1" applyAlignment="1">
      <alignment vertical="center" wrapText="1"/>
    </xf>
    <xf numFmtId="0" fontId="15" fillId="0" borderId="78" xfId="0" applyFont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9" xfId="0" applyFont="1" applyBorder="1">
      <alignment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177" fontId="11" fillId="0" borderId="23" xfId="0" applyNumberFormat="1" applyFont="1" applyFill="1" applyBorder="1" applyAlignment="1">
      <alignment vertical="center" shrinkToFit="1"/>
    </xf>
    <xf numFmtId="177" fontId="11" fillId="0" borderId="24" xfId="0" applyNumberFormat="1" applyFont="1" applyFill="1" applyBorder="1" applyAlignment="1">
      <alignment vertical="center" shrinkToFit="1"/>
    </xf>
    <xf numFmtId="177" fontId="11" fillId="0" borderId="25" xfId="0" applyNumberFormat="1" applyFont="1" applyFill="1" applyBorder="1" applyAlignment="1">
      <alignment horizontal="center" vertical="center" shrinkToFit="1"/>
    </xf>
    <xf numFmtId="177" fontId="14" fillId="0" borderId="18" xfId="0" applyNumberFormat="1" applyFont="1" applyFill="1" applyBorder="1" applyAlignment="1">
      <alignment vertical="center" shrinkToFit="1"/>
    </xf>
    <xf numFmtId="177" fontId="14" fillId="0" borderId="45" xfId="0" applyNumberFormat="1" applyFont="1" applyFill="1" applyBorder="1" applyAlignment="1">
      <alignment vertical="center" shrinkToFit="1"/>
    </xf>
    <xf numFmtId="177" fontId="14" fillId="0" borderId="23" xfId="0" applyNumberFormat="1" applyFont="1" applyFill="1" applyBorder="1" applyAlignment="1">
      <alignment vertical="center" shrinkToFit="1"/>
    </xf>
    <xf numFmtId="177" fontId="14" fillId="0" borderId="24" xfId="0" applyNumberFormat="1" applyFont="1" applyFill="1" applyBorder="1" applyAlignment="1">
      <alignment vertical="center" shrinkToFit="1"/>
    </xf>
    <xf numFmtId="177" fontId="14" fillId="0" borderId="46" xfId="0" applyNumberFormat="1" applyFont="1" applyFill="1" applyBorder="1" applyAlignment="1">
      <alignment vertical="center" shrinkToFit="1"/>
    </xf>
    <xf numFmtId="177" fontId="14" fillId="0" borderId="47" xfId="0" applyNumberFormat="1" applyFont="1" applyFill="1" applyBorder="1" applyAlignment="1">
      <alignment vertical="center" shrinkToFit="1"/>
    </xf>
    <xf numFmtId="177" fontId="21" fillId="0" borderId="26" xfId="0" applyNumberFormat="1" applyFont="1" applyFill="1" applyBorder="1" applyAlignment="1">
      <alignment vertical="center" shrinkToFit="1"/>
    </xf>
    <xf numFmtId="176" fontId="11" fillId="0" borderId="28" xfId="0" applyNumberFormat="1" applyFont="1" applyBorder="1" applyAlignment="1">
      <alignment vertical="center" shrinkToFit="1"/>
    </xf>
    <xf numFmtId="176" fontId="11" fillId="0" borderId="29" xfId="0" applyNumberFormat="1" applyFont="1" applyBorder="1" applyAlignment="1">
      <alignment vertical="center" shrinkToFit="1"/>
    </xf>
    <xf numFmtId="176" fontId="11" fillId="0" borderId="30" xfId="0" applyNumberFormat="1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vertical="center" shrinkToFit="1"/>
    </xf>
    <xf numFmtId="176" fontId="11" fillId="0" borderId="48" xfId="0" applyNumberFormat="1" applyFont="1" applyBorder="1" applyAlignment="1">
      <alignment vertical="center" shrinkToFit="1"/>
    </xf>
    <xf numFmtId="177" fontId="11" fillId="0" borderId="28" xfId="0" applyNumberFormat="1" applyFont="1" applyBorder="1" applyAlignment="1">
      <alignment vertical="center" shrinkToFit="1"/>
    </xf>
    <xf numFmtId="177" fontId="11" fillId="0" borderId="29" xfId="0" applyNumberFormat="1" applyFont="1" applyBorder="1" applyAlignment="1">
      <alignment vertical="center" shrinkToFit="1"/>
    </xf>
    <xf numFmtId="177" fontId="11" fillId="0" borderId="49" xfId="0" applyNumberFormat="1" applyFont="1" applyBorder="1" applyAlignment="1">
      <alignment vertical="center" shrinkToFit="1"/>
    </xf>
    <xf numFmtId="177" fontId="11" fillId="0" borderId="50" xfId="0" applyNumberFormat="1" applyFont="1" applyBorder="1" applyAlignment="1">
      <alignment vertical="center" shrinkToFit="1"/>
    </xf>
    <xf numFmtId="177" fontId="11" fillId="0" borderId="31" xfId="0" applyNumberFormat="1" applyFont="1" applyBorder="1" applyAlignment="1">
      <alignment vertical="center" shrinkToFit="1"/>
    </xf>
    <xf numFmtId="176" fontId="11" fillId="0" borderId="51" xfId="0" applyNumberFormat="1" applyFont="1" applyBorder="1" applyAlignment="1">
      <alignment vertical="center" shrinkToFit="1"/>
    </xf>
    <xf numFmtId="176" fontId="11" fillId="0" borderId="52" xfId="0" applyNumberFormat="1" applyFont="1" applyBorder="1" applyAlignment="1">
      <alignment vertical="center" shrinkToFit="1"/>
    </xf>
    <xf numFmtId="176" fontId="11" fillId="0" borderId="7" xfId="0" applyNumberFormat="1" applyFont="1" applyBorder="1" applyAlignment="1">
      <alignment vertical="center" shrinkToFit="1"/>
    </xf>
    <xf numFmtId="176" fontId="11" fillId="0" borderId="53" xfId="0" applyNumberFormat="1" applyFont="1" applyBorder="1" applyAlignment="1">
      <alignment vertical="center" shrinkToFit="1"/>
    </xf>
    <xf numFmtId="177" fontId="11" fillId="0" borderId="51" xfId="0" applyNumberFormat="1" applyFont="1" applyBorder="1" applyAlignment="1">
      <alignment vertical="center" shrinkToFit="1"/>
    </xf>
    <xf numFmtId="177" fontId="11" fillId="0" borderId="54" xfId="0" applyNumberFormat="1" applyFont="1" applyBorder="1" applyAlignment="1">
      <alignment vertical="center" shrinkToFit="1"/>
    </xf>
    <xf numFmtId="177" fontId="11" fillId="0" borderId="0" xfId="0" applyNumberFormat="1" applyFont="1" applyBorder="1" applyAlignment="1">
      <alignment vertical="center" shrinkToFit="1"/>
    </xf>
    <xf numFmtId="177" fontId="11" fillId="0" borderId="22" xfId="0" applyNumberFormat="1" applyFont="1" applyBorder="1" applyAlignment="1">
      <alignment vertical="center" shrinkToFit="1"/>
    </xf>
    <xf numFmtId="176" fontId="11" fillId="0" borderId="33" xfId="0" applyNumberFormat="1" applyFont="1" applyBorder="1" applyAlignment="1">
      <alignment vertical="center" shrinkToFit="1"/>
    </xf>
    <xf numFmtId="176" fontId="11" fillId="0" borderId="34" xfId="0" applyNumberFormat="1" applyFont="1" applyBorder="1" applyAlignment="1">
      <alignment vertical="center" shrinkToFit="1"/>
    </xf>
    <xf numFmtId="176" fontId="11" fillId="0" borderId="35" xfId="0" applyNumberFormat="1" applyFont="1" applyBorder="1" applyAlignment="1">
      <alignment vertical="center" shrinkToFit="1"/>
    </xf>
    <xf numFmtId="176" fontId="11" fillId="0" borderId="1" xfId="0" applyNumberFormat="1" applyFont="1" applyBorder="1" applyAlignment="1">
      <alignment vertical="center" shrinkToFit="1"/>
    </xf>
    <xf numFmtId="176" fontId="11" fillId="0" borderId="55" xfId="0" applyNumberFormat="1" applyFont="1" applyBorder="1" applyAlignment="1">
      <alignment vertical="center" shrinkToFit="1"/>
    </xf>
    <xf numFmtId="177" fontId="11" fillId="0" borderId="33" xfId="0" applyNumberFormat="1" applyFont="1" applyBorder="1" applyAlignment="1">
      <alignment vertical="center" shrinkToFit="1"/>
    </xf>
    <xf numFmtId="177" fontId="11" fillId="0" borderId="34" xfId="0" applyNumberFormat="1" applyFont="1" applyBorder="1" applyAlignment="1">
      <alignment vertical="center" shrinkToFit="1"/>
    </xf>
    <xf numFmtId="177" fontId="11" fillId="0" borderId="56" xfId="0" applyNumberFormat="1" applyFont="1" applyBorder="1" applyAlignment="1">
      <alignment vertical="center" shrinkToFit="1"/>
    </xf>
    <xf numFmtId="177" fontId="11" fillId="0" borderId="3" xfId="0" applyNumberFormat="1" applyFont="1" applyBorder="1" applyAlignment="1">
      <alignment vertical="center" shrinkToFit="1"/>
    </xf>
    <xf numFmtId="177" fontId="11" fillId="0" borderId="36" xfId="0" applyNumberFormat="1" applyFont="1" applyBorder="1" applyAlignment="1">
      <alignment vertical="center" shrinkToFit="1"/>
    </xf>
    <xf numFmtId="176" fontId="11" fillId="0" borderId="20" xfId="0" applyNumberFormat="1" applyFont="1" applyBorder="1" applyAlignment="1">
      <alignment vertical="center" shrinkToFit="1"/>
    </xf>
    <xf numFmtId="176" fontId="11" fillId="0" borderId="21" xfId="0" applyNumberFormat="1" applyFont="1" applyBorder="1" applyAlignment="1">
      <alignment vertical="center" shrinkToFit="1"/>
    </xf>
    <xf numFmtId="176" fontId="11" fillId="0" borderId="43" xfId="0" applyNumberFormat="1" applyFont="1" applyBorder="1" applyAlignment="1">
      <alignment vertical="center" shrinkToFit="1"/>
    </xf>
    <xf numFmtId="176" fontId="11" fillId="0" borderId="57" xfId="0" applyNumberFormat="1" applyFont="1" applyBorder="1" applyAlignment="1">
      <alignment vertical="center" shrinkToFit="1"/>
    </xf>
    <xf numFmtId="176" fontId="11" fillId="0" borderId="59" xfId="0" applyNumberFormat="1" applyFont="1" applyBorder="1" applyAlignment="1">
      <alignment vertical="center" shrinkToFit="1"/>
    </xf>
    <xf numFmtId="177" fontId="11" fillId="0" borderId="20" xfId="0" applyNumberFormat="1" applyFont="1" applyBorder="1" applyAlignment="1">
      <alignment vertical="center" shrinkToFit="1"/>
    </xf>
    <xf numFmtId="177" fontId="11" fillId="0" borderId="21" xfId="0" applyNumberFormat="1" applyFont="1" applyBorder="1" applyAlignment="1">
      <alignment vertical="center" shrinkToFit="1"/>
    </xf>
    <xf numFmtId="177" fontId="11" fillId="0" borderId="44" xfId="0" applyNumberFormat="1" applyFont="1" applyBorder="1" applyAlignment="1">
      <alignment vertical="center" shrinkToFit="1"/>
    </xf>
    <xf numFmtId="177" fontId="11" fillId="0" borderId="2" xfId="0" applyNumberFormat="1" applyFont="1" applyBorder="1" applyAlignment="1">
      <alignment vertical="center" shrinkToFit="1"/>
    </xf>
    <xf numFmtId="177" fontId="11" fillId="0" borderId="60" xfId="0" applyNumberFormat="1" applyFont="1" applyBorder="1" applyAlignment="1">
      <alignment vertical="center" shrinkToFit="1"/>
    </xf>
    <xf numFmtId="176" fontId="11" fillId="0" borderId="63" xfId="0" applyNumberFormat="1" applyFont="1" applyBorder="1" applyAlignment="1">
      <alignment vertical="center" shrinkToFit="1"/>
    </xf>
    <xf numFmtId="176" fontId="11" fillId="0" borderId="64" xfId="0" applyNumberFormat="1" applyFont="1" applyBorder="1" applyAlignment="1">
      <alignment vertical="center" shrinkToFit="1"/>
    </xf>
    <xf numFmtId="176" fontId="11" fillId="0" borderId="61" xfId="0" applyNumberFormat="1" applyFont="1" applyBorder="1" applyAlignment="1">
      <alignment vertical="center" shrinkToFit="1"/>
    </xf>
    <xf numFmtId="176" fontId="11" fillId="0" borderId="65" xfId="0" applyNumberFormat="1" applyFont="1" applyBorder="1" applyAlignment="1">
      <alignment vertical="center" shrinkToFit="1"/>
    </xf>
    <xf numFmtId="176" fontId="11" fillId="0" borderId="67" xfId="0" applyNumberFormat="1" applyFont="1" applyBorder="1" applyAlignment="1">
      <alignment vertical="center" shrinkToFit="1"/>
    </xf>
    <xf numFmtId="177" fontId="11" fillId="0" borderId="63" xfId="0" applyNumberFormat="1" applyFont="1" applyBorder="1" applyAlignment="1">
      <alignment vertical="center" shrinkToFit="1"/>
    </xf>
    <xf numFmtId="177" fontId="11" fillId="0" borderId="64" xfId="0" applyNumberFormat="1" applyFont="1" applyBorder="1" applyAlignment="1">
      <alignment vertical="center" shrinkToFit="1"/>
    </xf>
    <xf numFmtId="177" fontId="11" fillId="0" borderId="61" xfId="0" applyNumberFormat="1" applyFont="1" applyBorder="1" applyAlignment="1">
      <alignment vertical="center" shrinkToFit="1"/>
    </xf>
    <xf numFmtId="177" fontId="11" fillId="0" borderId="66" xfId="0" applyNumberFormat="1" applyFont="1" applyBorder="1" applyAlignment="1">
      <alignment vertical="center" shrinkToFit="1"/>
    </xf>
    <xf numFmtId="177" fontId="11" fillId="0" borderId="62" xfId="0" applyNumberFormat="1" applyFont="1" applyBorder="1" applyAlignment="1">
      <alignment vertical="center" shrinkToFit="1"/>
    </xf>
    <xf numFmtId="0" fontId="15" fillId="0" borderId="88" xfId="0" applyFont="1" applyBorder="1" applyAlignment="1">
      <alignment horizontal="center" vertical="center" wrapText="1"/>
    </xf>
    <xf numFmtId="0" fontId="15" fillId="0" borderId="8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7" fillId="0" borderId="7" xfId="0" applyFont="1" applyBorder="1" applyAlignment="1">
      <alignment vertical="center" shrinkToFit="1"/>
    </xf>
    <xf numFmtId="0" fontId="11" fillId="0" borderId="57" xfId="0" applyFont="1" applyBorder="1" applyAlignment="1">
      <alignment horizontal="center" vertical="center" shrinkToFit="1"/>
    </xf>
    <xf numFmtId="0" fontId="18" fillId="0" borderId="70" xfId="0" applyFont="1" applyFill="1" applyBorder="1" applyAlignment="1">
      <alignment vertical="top" wrapText="1"/>
    </xf>
    <xf numFmtId="0" fontId="18" fillId="0" borderId="71" xfId="0" applyFont="1" applyFill="1" applyBorder="1" applyAlignment="1">
      <alignment vertical="top"/>
    </xf>
    <xf numFmtId="0" fontId="11" fillId="0" borderId="5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11" fillId="0" borderId="57" xfId="0" applyFont="1" applyBorder="1" applyAlignment="1">
      <alignment vertical="center" textRotation="255"/>
    </xf>
    <xf numFmtId="0" fontId="22" fillId="0" borderId="7" xfId="0" applyFont="1" applyBorder="1" applyAlignment="1">
      <alignment vertical="center" textRotation="255"/>
    </xf>
    <xf numFmtId="0" fontId="12" fillId="0" borderId="14" xfId="0" applyFont="1" applyBorder="1" applyAlignment="1">
      <alignment vertical="center" wrapText="1"/>
    </xf>
    <xf numFmtId="0" fontId="12" fillId="0" borderId="72" xfId="0" applyFont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2" fillId="0" borderId="73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74" xfId="0" applyFont="1" applyBorder="1" applyAlignment="1">
      <alignment vertical="center"/>
    </xf>
    <xf numFmtId="0" fontId="12" fillId="0" borderId="58" xfId="0" applyFont="1" applyBorder="1" applyAlignment="1">
      <alignment vertical="center" wrapText="1"/>
    </xf>
    <xf numFmtId="0" fontId="12" fillId="0" borderId="69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74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 shrinkToFit="1"/>
    </xf>
    <xf numFmtId="0" fontId="13" fillId="0" borderId="83" xfId="0" applyFont="1" applyBorder="1" applyAlignment="1">
      <alignment horizontal="center" vertical="center" shrinkToFit="1"/>
    </xf>
    <xf numFmtId="0" fontId="13" fillId="0" borderId="80" xfId="0" applyFont="1" applyBorder="1" applyAlignment="1">
      <alignment horizontal="center" vertical="center" wrapText="1" shrinkToFit="1"/>
    </xf>
    <xf numFmtId="0" fontId="13" fillId="0" borderId="81" xfId="0" applyFont="1" applyBorder="1" applyAlignment="1">
      <alignment horizontal="center" vertical="center" shrinkToFit="1"/>
    </xf>
    <xf numFmtId="0" fontId="3" fillId="0" borderId="57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2" borderId="70" xfId="0" applyFont="1" applyFill="1" applyBorder="1" applyAlignment="1">
      <alignment vertical="top" wrapText="1"/>
    </xf>
    <xf numFmtId="0" fontId="10" fillId="2" borderId="47" xfId="0" applyFont="1" applyFill="1" applyBorder="1" applyAlignment="1">
      <alignment vertical="top"/>
    </xf>
    <xf numFmtId="0" fontId="4" fillId="0" borderId="5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50" xfId="0" applyFont="1" applyBorder="1" applyAlignment="1">
      <alignment vertical="center"/>
    </xf>
    <xf numFmtId="0" fontId="12" fillId="0" borderId="69" xfId="0" applyFont="1" applyBorder="1" applyAlignment="1">
      <alignment vertical="center" wrapText="1"/>
    </xf>
    <xf numFmtId="0" fontId="11" fillId="0" borderId="75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tabSelected="1" zoomScale="70" zoomScaleNormal="70" zoomScaleSheetLayoutView="30" workbookViewId="0">
      <selection activeCell="B1" sqref="B1"/>
    </sheetView>
  </sheetViews>
  <sheetFormatPr defaultColWidth="9" defaultRowHeight="14.25" x14ac:dyDescent="0.15"/>
  <cols>
    <col min="1" max="1" width="2.875" style="1" bestFit="1" customWidth="1"/>
    <col min="2" max="2" width="20.25" style="1" customWidth="1"/>
    <col min="3" max="3" width="9.125" style="1" customWidth="1"/>
    <col min="4" max="4" width="8.75" style="1" customWidth="1"/>
    <col min="5" max="6" width="9.25" style="1" customWidth="1"/>
    <col min="7" max="10" width="10.625" style="1" customWidth="1"/>
    <col min="11" max="11" width="11.375" style="1" customWidth="1"/>
    <col min="12" max="12" width="12.125" style="1" customWidth="1"/>
    <col min="13" max="13" width="13.625" style="1" customWidth="1"/>
    <col min="14" max="14" width="13" style="1" customWidth="1"/>
    <col min="15" max="15" width="16.25" style="1" customWidth="1"/>
    <col min="16" max="16" width="15.125" style="1" customWidth="1"/>
    <col min="17" max="17" width="11.875" style="1" customWidth="1"/>
    <col min="18" max="18" width="12.375" style="1" bestFit="1" customWidth="1"/>
    <col min="19" max="19" width="15.875" style="1" customWidth="1"/>
    <col min="20" max="16384" width="9" style="1"/>
  </cols>
  <sheetData>
    <row r="1" spans="1:19" ht="18.75" x14ac:dyDescent="0.15">
      <c r="B1" s="2" t="s">
        <v>23</v>
      </c>
    </row>
    <row r="2" spans="1:19" ht="16.5" customHeight="1" x14ac:dyDescent="0.15"/>
    <row r="3" spans="1:19" ht="18.75" x14ac:dyDescent="0.15">
      <c r="B3" s="2" t="s">
        <v>25</v>
      </c>
    </row>
    <row r="4" spans="1:19" ht="15" thickBot="1" x14ac:dyDescent="0.2"/>
    <row r="5" spans="1:19" ht="18.75" customHeight="1" x14ac:dyDescent="0.15">
      <c r="A5" s="141" t="s">
        <v>18</v>
      </c>
      <c r="B5" s="141"/>
      <c r="C5" s="143" t="s">
        <v>31</v>
      </c>
      <c r="D5" s="144" t="s">
        <v>30</v>
      </c>
      <c r="E5" s="161" t="s">
        <v>32</v>
      </c>
      <c r="F5" s="162"/>
      <c r="G5" s="127" t="s">
        <v>44</v>
      </c>
      <c r="H5" s="128"/>
      <c r="I5" s="128"/>
      <c r="J5" s="128"/>
      <c r="K5" s="128"/>
      <c r="L5" s="128"/>
      <c r="M5" s="130"/>
      <c r="N5" s="127" t="s">
        <v>35</v>
      </c>
      <c r="O5" s="128"/>
      <c r="P5" s="128"/>
      <c r="Q5" s="128"/>
      <c r="R5" s="129"/>
      <c r="S5" s="134" t="s">
        <v>5</v>
      </c>
    </row>
    <row r="6" spans="1:19" ht="20.25" customHeight="1" x14ac:dyDescent="0.15">
      <c r="A6" s="142"/>
      <c r="B6" s="142"/>
      <c r="C6" s="142"/>
      <c r="D6" s="145"/>
      <c r="E6" s="163" t="s">
        <v>40</v>
      </c>
      <c r="F6" s="165" t="s">
        <v>36</v>
      </c>
      <c r="G6" s="30"/>
      <c r="H6" s="31"/>
      <c r="I6" s="31"/>
      <c r="J6" s="32"/>
      <c r="K6" s="136" t="s">
        <v>14</v>
      </c>
      <c r="L6" s="138" t="s">
        <v>15</v>
      </c>
      <c r="M6" s="33" t="s">
        <v>39</v>
      </c>
      <c r="N6" s="34" t="s">
        <v>33</v>
      </c>
      <c r="O6" s="35" t="s">
        <v>4</v>
      </c>
      <c r="P6" s="35" t="s">
        <v>34</v>
      </c>
      <c r="Q6" s="132" t="s">
        <v>20</v>
      </c>
      <c r="R6" s="36" t="s">
        <v>39</v>
      </c>
      <c r="S6" s="135"/>
    </row>
    <row r="7" spans="1:19" ht="20.25" customHeight="1" thickBot="1" x14ac:dyDescent="0.2">
      <c r="A7" s="142"/>
      <c r="B7" s="142"/>
      <c r="C7" s="142"/>
      <c r="D7" s="145"/>
      <c r="E7" s="164"/>
      <c r="F7" s="166"/>
      <c r="G7" s="37" t="s">
        <v>2</v>
      </c>
      <c r="H7" s="38" t="s">
        <v>19</v>
      </c>
      <c r="I7" s="39" t="s">
        <v>3</v>
      </c>
      <c r="J7" s="40" t="s">
        <v>20</v>
      </c>
      <c r="K7" s="137"/>
      <c r="L7" s="137"/>
      <c r="M7" s="41" t="s">
        <v>45</v>
      </c>
      <c r="N7" s="42" t="s">
        <v>37</v>
      </c>
      <c r="O7" s="43" t="s">
        <v>42</v>
      </c>
      <c r="P7" s="44" t="s">
        <v>38</v>
      </c>
      <c r="Q7" s="133"/>
      <c r="R7" s="45"/>
      <c r="S7" s="46" t="s">
        <v>46</v>
      </c>
    </row>
    <row r="8" spans="1:19" ht="60" customHeight="1" thickBot="1" x14ac:dyDescent="0.2">
      <c r="A8" s="139" t="s">
        <v>49</v>
      </c>
      <c r="B8" s="140"/>
      <c r="C8" s="47" t="s">
        <v>8</v>
      </c>
      <c r="D8" s="48" t="s">
        <v>7</v>
      </c>
      <c r="E8" s="48"/>
      <c r="F8" s="49"/>
      <c r="G8" s="65">
        <v>200000</v>
      </c>
      <c r="H8" s="66">
        <v>20000</v>
      </c>
      <c r="I8" s="66">
        <v>5000</v>
      </c>
      <c r="J8" s="67" t="s">
        <v>47</v>
      </c>
      <c r="K8" s="68">
        <f>SUM(G8:J8)</f>
        <v>225000</v>
      </c>
      <c r="L8" s="68">
        <v>880000</v>
      </c>
      <c r="M8" s="69">
        <f>K8*12+L8</f>
        <v>3580000</v>
      </c>
      <c r="N8" s="70">
        <v>202040</v>
      </c>
      <c r="O8" s="71">
        <v>300360</v>
      </c>
      <c r="P8" s="71">
        <v>41170</v>
      </c>
      <c r="Q8" s="72">
        <v>240000</v>
      </c>
      <c r="R8" s="73">
        <f>SUM(N8:Q8 )</f>
        <v>783570</v>
      </c>
      <c r="S8" s="74">
        <f>M8+R8</f>
        <v>4363570</v>
      </c>
    </row>
    <row r="9" spans="1:19" ht="60" customHeight="1" x14ac:dyDescent="0.15">
      <c r="A9" s="151" t="s">
        <v>50</v>
      </c>
      <c r="B9" s="152"/>
      <c r="C9" s="50" t="s">
        <v>8</v>
      </c>
      <c r="D9" s="51" t="s">
        <v>7</v>
      </c>
      <c r="E9" s="123" t="s">
        <v>48</v>
      </c>
      <c r="F9" s="124" t="s">
        <v>48</v>
      </c>
      <c r="G9" s="75"/>
      <c r="H9" s="76"/>
      <c r="I9" s="76"/>
      <c r="J9" s="77"/>
      <c r="K9" s="78"/>
      <c r="L9" s="78"/>
      <c r="M9" s="79"/>
      <c r="N9" s="80"/>
      <c r="O9" s="81"/>
      <c r="P9" s="81"/>
      <c r="Q9" s="82"/>
      <c r="R9" s="83"/>
      <c r="S9" s="84"/>
    </row>
    <row r="10" spans="1:19" ht="60" customHeight="1" x14ac:dyDescent="0.15">
      <c r="A10" s="153" t="s">
        <v>51</v>
      </c>
      <c r="B10" s="154"/>
      <c r="C10" s="50" t="s">
        <v>8</v>
      </c>
      <c r="D10" s="51" t="s">
        <v>7</v>
      </c>
      <c r="E10" s="125" t="s">
        <v>48</v>
      </c>
      <c r="F10" s="126" t="s">
        <v>48</v>
      </c>
      <c r="G10" s="85"/>
      <c r="H10" s="86"/>
      <c r="I10" s="86"/>
      <c r="J10" s="86"/>
      <c r="K10" s="87"/>
      <c r="L10" s="87"/>
      <c r="M10" s="88"/>
      <c r="N10" s="89"/>
      <c r="O10" s="86"/>
      <c r="P10" s="86"/>
      <c r="Q10" s="90"/>
      <c r="R10" s="91"/>
      <c r="S10" s="92"/>
    </row>
    <row r="11" spans="1:19" ht="60" customHeight="1" x14ac:dyDescent="0.15">
      <c r="A11" s="155" t="s">
        <v>52</v>
      </c>
      <c r="B11" s="156"/>
      <c r="C11" s="52" t="s">
        <v>0</v>
      </c>
      <c r="D11" s="53" t="s">
        <v>1</v>
      </c>
      <c r="E11" s="53"/>
      <c r="F11" s="54"/>
      <c r="G11" s="93"/>
      <c r="H11" s="94"/>
      <c r="I11" s="94"/>
      <c r="J11" s="95"/>
      <c r="K11" s="96"/>
      <c r="L11" s="96"/>
      <c r="M11" s="97"/>
      <c r="N11" s="98"/>
      <c r="O11" s="99"/>
      <c r="P11" s="99"/>
      <c r="Q11" s="100"/>
      <c r="R11" s="101"/>
      <c r="S11" s="102"/>
    </row>
    <row r="12" spans="1:19" ht="60" customHeight="1" x14ac:dyDescent="0.15">
      <c r="A12" s="157"/>
      <c r="B12" s="158"/>
      <c r="C12" s="52" t="s">
        <v>0</v>
      </c>
      <c r="D12" s="53" t="s">
        <v>1</v>
      </c>
      <c r="E12" s="53"/>
      <c r="F12" s="54"/>
      <c r="G12" s="93"/>
      <c r="H12" s="94"/>
      <c r="I12" s="94"/>
      <c r="J12" s="95"/>
      <c r="K12" s="96"/>
      <c r="L12" s="96"/>
      <c r="M12" s="97"/>
      <c r="N12" s="98"/>
      <c r="O12" s="99"/>
      <c r="P12" s="99"/>
      <c r="Q12" s="100"/>
      <c r="R12" s="101"/>
      <c r="S12" s="102"/>
    </row>
    <row r="13" spans="1:19" ht="60" customHeight="1" x14ac:dyDescent="0.15">
      <c r="A13" s="159"/>
      <c r="B13" s="160"/>
      <c r="C13" s="52" t="s">
        <v>0</v>
      </c>
      <c r="D13" s="53" t="s">
        <v>1</v>
      </c>
      <c r="E13" s="53"/>
      <c r="F13" s="54"/>
      <c r="G13" s="93"/>
      <c r="H13" s="94"/>
      <c r="I13" s="94"/>
      <c r="J13" s="95"/>
      <c r="K13" s="96"/>
      <c r="L13" s="96"/>
      <c r="M13" s="97"/>
      <c r="N13" s="98"/>
      <c r="O13" s="99"/>
      <c r="P13" s="99"/>
      <c r="Q13" s="100"/>
      <c r="R13" s="101"/>
      <c r="S13" s="102"/>
    </row>
    <row r="14" spans="1:19" ht="60" customHeight="1" x14ac:dyDescent="0.15">
      <c r="A14" s="149" t="s">
        <v>28</v>
      </c>
      <c r="B14" s="55"/>
      <c r="C14" s="52" t="s">
        <v>0</v>
      </c>
      <c r="D14" s="53" t="s">
        <v>1</v>
      </c>
      <c r="E14" s="53"/>
      <c r="F14" s="54"/>
      <c r="G14" s="93"/>
      <c r="H14" s="94"/>
      <c r="I14" s="94"/>
      <c r="J14" s="95"/>
      <c r="K14" s="96"/>
      <c r="L14" s="96"/>
      <c r="M14" s="97"/>
      <c r="N14" s="98"/>
      <c r="O14" s="99"/>
      <c r="P14" s="99"/>
      <c r="Q14" s="100"/>
      <c r="R14" s="101"/>
      <c r="S14" s="102"/>
    </row>
    <row r="15" spans="1:19" ht="60" customHeight="1" x14ac:dyDescent="0.15">
      <c r="A15" s="150"/>
      <c r="B15" s="55"/>
      <c r="C15" s="52" t="s">
        <v>0</v>
      </c>
      <c r="D15" s="53" t="s">
        <v>1</v>
      </c>
      <c r="E15" s="53"/>
      <c r="F15" s="54"/>
      <c r="G15" s="93"/>
      <c r="H15" s="94"/>
      <c r="I15" s="94"/>
      <c r="J15" s="95"/>
      <c r="K15" s="96"/>
      <c r="L15" s="96"/>
      <c r="M15" s="97"/>
      <c r="N15" s="98"/>
      <c r="O15" s="99"/>
      <c r="P15" s="99"/>
      <c r="Q15" s="100"/>
      <c r="R15" s="101"/>
      <c r="S15" s="102"/>
    </row>
    <row r="16" spans="1:19" ht="60" customHeight="1" thickBot="1" x14ac:dyDescent="0.2">
      <c r="A16" s="150"/>
      <c r="B16" s="56"/>
      <c r="C16" s="57" t="s">
        <v>0</v>
      </c>
      <c r="D16" s="58" t="s">
        <v>1</v>
      </c>
      <c r="E16" s="59"/>
      <c r="F16" s="60"/>
      <c r="G16" s="103"/>
      <c r="H16" s="104"/>
      <c r="I16" s="104"/>
      <c r="J16" s="105"/>
      <c r="K16" s="106"/>
      <c r="L16" s="106"/>
      <c r="M16" s="107"/>
      <c r="N16" s="108"/>
      <c r="O16" s="109"/>
      <c r="P16" s="109"/>
      <c r="Q16" s="110"/>
      <c r="R16" s="111"/>
      <c r="S16" s="112"/>
    </row>
    <row r="17" spans="1:19" ht="38.25" customHeight="1" thickBot="1" x14ac:dyDescent="0.2">
      <c r="A17" s="146" t="s">
        <v>29</v>
      </c>
      <c r="B17" s="147"/>
      <c r="C17" s="147"/>
      <c r="D17" s="147"/>
      <c r="E17" s="147"/>
      <c r="F17" s="148"/>
      <c r="G17" s="113"/>
      <c r="H17" s="114"/>
      <c r="I17" s="114"/>
      <c r="J17" s="115"/>
      <c r="K17" s="116"/>
      <c r="L17" s="116"/>
      <c r="M17" s="117"/>
      <c r="N17" s="118"/>
      <c r="O17" s="119"/>
      <c r="P17" s="119"/>
      <c r="Q17" s="120"/>
      <c r="R17" s="121"/>
      <c r="S17" s="122"/>
    </row>
    <row r="18" spans="1:19" ht="78.75" customHeight="1" x14ac:dyDescent="0.15">
      <c r="A18" s="61"/>
      <c r="B18" s="61" t="s">
        <v>26</v>
      </c>
      <c r="C18" s="61"/>
      <c r="D18" s="61"/>
      <c r="E18" s="61"/>
      <c r="F18" s="62"/>
      <c r="G18" s="61"/>
      <c r="H18" s="61"/>
      <c r="I18" s="61"/>
      <c r="J18" s="61"/>
      <c r="K18" s="61"/>
      <c r="L18" s="131" t="s">
        <v>43</v>
      </c>
      <c r="M18" s="131"/>
      <c r="N18" s="131"/>
      <c r="O18" s="131"/>
      <c r="P18" s="131"/>
      <c r="Q18" s="131"/>
      <c r="R18" s="131"/>
      <c r="S18" s="131"/>
    </row>
    <row r="19" spans="1:19" ht="27" customHeight="1" x14ac:dyDescent="0.15">
      <c r="B19" s="1" t="s">
        <v>27</v>
      </c>
    </row>
    <row r="20" spans="1:19" ht="14.25" customHeight="1" x14ac:dyDescent="0.15"/>
  </sheetData>
  <mergeCells count="21">
    <mergeCell ref="A8:B8"/>
    <mergeCell ref="A5:B7"/>
    <mergeCell ref="C5:C7"/>
    <mergeCell ref="D5:D7"/>
    <mergeCell ref="A17:F17"/>
    <mergeCell ref="A14:A16"/>
    <mergeCell ref="A9:B9"/>
    <mergeCell ref="A10:B10"/>
    <mergeCell ref="A11:B11"/>
    <mergeCell ref="A12:B12"/>
    <mergeCell ref="A13:B13"/>
    <mergeCell ref="E5:F5"/>
    <mergeCell ref="E6:E7"/>
    <mergeCell ref="F6:F7"/>
    <mergeCell ref="N5:R5"/>
    <mergeCell ref="G5:M5"/>
    <mergeCell ref="L18:S18"/>
    <mergeCell ref="Q6:Q7"/>
    <mergeCell ref="S5:S6"/>
    <mergeCell ref="K6:K7"/>
    <mergeCell ref="L6:L7"/>
  </mergeCells>
  <phoneticPr fontId="2"/>
  <printOptions horizontalCentered="1" verticalCentered="1"/>
  <pageMargins left="0.25" right="0.25" top="0.75" bottom="0.75" header="0.3" footer="0.3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="70" zoomScaleNormal="70" workbookViewId="0">
      <selection activeCell="B1" sqref="B1"/>
    </sheetView>
  </sheetViews>
  <sheetFormatPr defaultColWidth="9" defaultRowHeight="14.25" x14ac:dyDescent="0.15"/>
  <cols>
    <col min="1" max="1" width="2.875" style="1" bestFit="1" customWidth="1"/>
    <col min="2" max="2" width="23.125" style="1" customWidth="1"/>
    <col min="3" max="6" width="10.625" style="1" customWidth="1"/>
    <col min="7" max="7" width="14.625" style="1" customWidth="1"/>
    <col min="8" max="11" width="10.625" style="1" customWidth="1"/>
    <col min="12" max="12" width="14.75" style="1" customWidth="1"/>
    <col min="13" max="16" width="10.625" style="1" customWidth="1"/>
    <col min="17" max="17" width="14.625" style="1" customWidth="1"/>
    <col min="18" max="16384" width="9" style="1"/>
  </cols>
  <sheetData>
    <row r="1" spans="1:17" ht="18.75" customHeight="1" x14ac:dyDescent="0.15">
      <c r="B1" s="2" t="s">
        <v>24</v>
      </c>
    </row>
    <row r="2" spans="1:17" ht="18.75" customHeight="1" x14ac:dyDescent="0.15"/>
    <row r="3" spans="1:17" ht="18.75" customHeight="1" x14ac:dyDescent="0.15">
      <c r="B3" s="2" t="s">
        <v>9</v>
      </c>
    </row>
    <row r="4" spans="1:17" ht="18.75" customHeight="1" thickBot="1" x14ac:dyDescent="0.2"/>
    <row r="5" spans="1:17" ht="22.5" customHeight="1" x14ac:dyDescent="0.15">
      <c r="A5" s="172" t="s">
        <v>6</v>
      </c>
      <c r="B5" s="173"/>
      <c r="C5" s="185" t="s">
        <v>21</v>
      </c>
      <c r="D5" s="186"/>
      <c r="E5" s="186"/>
      <c r="F5" s="187"/>
      <c r="G5" s="170" t="s">
        <v>17</v>
      </c>
      <c r="H5" s="188" t="s">
        <v>22</v>
      </c>
      <c r="I5" s="189"/>
      <c r="J5" s="189"/>
      <c r="K5" s="189"/>
      <c r="L5" s="170" t="s">
        <v>17</v>
      </c>
      <c r="M5" s="183" t="s">
        <v>41</v>
      </c>
      <c r="N5" s="184"/>
      <c r="O5" s="184"/>
      <c r="P5" s="184"/>
      <c r="Q5" s="170" t="s">
        <v>17</v>
      </c>
    </row>
    <row r="6" spans="1:17" s="7" customFormat="1" ht="22.5" customHeight="1" thickBot="1" x14ac:dyDescent="0.2">
      <c r="A6" s="174"/>
      <c r="B6" s="175"/>
      <c r="C6" s="4" t="s">
        <v>10</v>
      </c>
      <c r="D6" s="5" t="s">
        <v>11</v>
      </c>
      <c r="E6" s="5"/>
      <c r="F6" s="6"/>
      <c r="G6" s="171"/>
      <c r="H6" s="4"/>
      <c r="I6" s="5"/>
      <c r="J6" s="5"/>
      <c r="K6" s="6"/>
      <c r="L6" s="171"/>
      <c r="M6" s="63" t="s">
        <v>12</v>
      </c>
      <c r="N6" s="63" t="s">
        <v>13</v>
      </c>
      <c r="O6" s="63"/>
      <c r="P6" s="64"/>
      <c r="Q6" s="171"/>
    </row>
    <row r="7" spans="1:17" ht="60" customHeight="1" thickBot="1" x14ac:dyDescent="0.2">
      <c r="A7" s="176" t="s">
        <v>49</v>
      </c>
      <c r="B7" s="177"/>
      <c r="C7" s="8">
        <v>10000</v>
      </c>
      <c r="D7" s="9">
        <v>10000</v>
      </c>
      <c r="E7" s="10"/>
      <c r="F7" s="11"/>
      <c r="G7" s="12">
        <f>SUM(C7:F7)</f>
        <v>20000</v>
      </c>
      <c r="H7" s="13"/>
      <c r="I7" s="10"/>
      <c r="J7" s="10"/>
      <c r="K7" s="11"/>
      <c r="L7" s="12">
        <f>SUM(H7:K7)</f>
        <v>0</v>
      </c>
      <c r="M7" s="14">
        <v>120000</v>
      </c>
      <c r="N7" s="14">
        <v>120000</v>
      </c>
      <c r="O7" s="14"/>
      <c r="P7" s="11"/>
      <c r="Q7" s="12">
        <f>SUM(M7:P7)</f>
        <v>240000</v>
      </c>
    </row>
    <row r="8" spans="1:17" ht="60" customHeight="1" x14ac:dyDescent="0.15">
      <c r="A8" s="180" t="s">
        <v>50</v>
      </c>
      <c r="B8" s="181"/>
      <c r="C8" s="15"/>
      <c r="D8" s="16"/>
      <c r="E8" s="16"/>
      <c r="F8" s="17"/>
      <c r="G8" s="18"/>
      <c r="H8" s="15"/>
      <c r="I8" s="16"/>
      <c r="J8" s="16"/>
      <c r="K8" s="17"/>
      <c r="L8" s="18"/>
      <c r="M8" s="15"/>
      <c r="N8" s="19"/>
      <c r="O8" s="19"/>
      <c r="P8" s="17"/>
      <c r="Q8" s="18"/>
    </row>
    <row r="9" spans="1:17" ht="60" customHeight="1" x14ac:dyDescent="0.15">
      <c r="A9" s="153" t="s">
        <v>51</v>
      </c>
      <c r="B9" s="154"/>
      <c r="C9" s="20"/>
      <c r="D9" s="21"/>
      <c r="E9" s="21"/>
      <c r="F9" s="22"/>
      <c r="G9" s="23"/>
      <c r="H9" s="20"/>
      <c r="I9" s="21"/>
      <c r="J9" s="21"/>
      <c r="K9" s="22"/>
      <c r="L9" s="23"/>
      <c r="M9" s="20"/>
      <c r="N9" s="24"/>
      <c r="O9" s="24"/>
      <c r="P9" s="22"/>
      <c r="Q9" s="23"/>
    </row>
    <row r="10" spans="1:17" ht="60" customHeight="1" x14ac:dyDescent="0.15">
      <c r="A10" s="157" t="s">
        <v>52</v>
      </c>
      <c r="B10" s="182"/>
      <c r="C10" s="20"/>
      <c r="D10" s="21"/>
      <c r="E10" s="21"/>
      <c r="F10" s="22"/>
      <c r="G10" s="23"/>
      <c r="H10" s="20"/>
      <c r="I10" s="21"/>
      <c r="J10" s="21"/>
      <c r="K10" s="22"/>
      <c r="L10" s="23"/>
      <c r="M10" s="20"/>
      <c r="N10" s="24"/>
      <c r="O10" s="24"/>
      <c r="P10" s="22"/>
      <c r="Q10" s="23"/>
    </row>
    <row r="11" spans="1:17" ht="60" customHeight="1" x14ac:dyDescent="0.15">
      <c r="A11" s="157"/>
      <c r="B11" s="158"/>
      <c r="C11" s="20"/>
      <c r="D11" s="21"/>
      <c r="E11" s="21"/>
      <c r="F11" s="22"/>
      <c r="G11" s="23"/>
      <c r="H11" s="20"/>
      <c r="I11" s="21"/>
      <c r="J11" s="21"/>
      <c r="K11" s="22"/>
      <c r="L11" s="23"/>
      <c r="M11" s="20"/>
      <c r="N11" s="24"/>
      <c r="O11" s="24"/>
      <c r="P11" s="22"/>
      <c r="Q11" s="23"/>
    </row>
    <row r="12" spans="1:17" ht="60" customHeight="1" x14ac:dyDescent="0.15">
      <c r="A12" s="178"/>
      <c r="B12" s="179"/>
      <c r="C12" s="20"/>
      <c r="D12" s="21"/>
      <c r="E12" s="21"/>
      <c r="F12" s="22"/>
      <c r="G12" s="23"/>
      <c r="H12" s="20"/>
      <c r="I12" s="21"/>
      <c r="J12" s="21"/>
      <c r="K12" s="22"/>
      <c r="L12" s="23"/>
      <c r="M12" s="20"/>
      <c r="N12" s="24"/>
      <c r="O12" s="24"/>
      <c r="P12" s="22"/>
      <c r="Q12" s="23"/>
    </row>
    <row r="13" spans="1:17" ht="60" customHeight="1" x14ac:dyDescent="0.15">
      <c r="A13" s="167" t="s">
        <v>28</v>
      </c>
      <c r="B13" s="3"/>
      <c r="C13" s="20"/>
      <c r="D13" s="21"/>
      <c r="E13" s="21"/>
      <c r="F13" s="22"/>
      <c r="G13" s="23"/>
      <c r="H13" s="20"/>
      <c r="I13" s="21"/>
      <c r="J13" s="21"/>
      <c r="K13" s="22"/>
      <c r="L13" s="23"/>
      <c r="M13" s="20"/>
      <c r="N13" s="24"/>
      <c r="O13" s="24"/>
      <c r="P13" s="22"/>
      <c r="Q13" s="23"/>
    </row>
    <row r="14" spans="1:17" ht="60" customHeight="1" x14ac:dyDescent="0.15">
      <c r="A14" s="168"/>
      <c r="B14" s="3"/>
      <c r="C14" s="20"/>
      <c r="D14" s="21"/>
      <c r="E14" s="21"/>
      <c r="F14" s="22"/>
      <c r="G14" s="23"/>
      <c r="H14" s="20"/>
      <c r="I14" s="21"/>
      <c r="J14" s="21"/>
      <c r="K14" s="22"/>
      <c r="L14" s="23"/>
      <c r="M14" s="20"/>
      <c r="N14" s="24"/>
      <c r="O14" s="24"/>
      <c r="P14" s="22"/>
      <c r="Q14" s="23"/>
    </row>
    <row r="15" spans="1:17" ht="60" customHeight="1" thickBot="1" x14ac:dyDescent="0.2">
      <c r="A15" s="169"/>
      <c r="B15" s="3"/>
      <c r="C15" s="25"/>
      <c r="D15" s="26"/>
      <c r="E15" s="26"/>
      <c r="F15" s="27"/>
      <c r="G15" s="28"/>
      <c r="H15" s="25"/>
      <c r="I15" s="26"/>
      <c r="J15" s="26"/>
      <c r="K15" s="27"/>
      <c r="L15" s="28"/>
      <c r="M15" s="25"/>
      <c r="N15" s="29"/>
      <c r="O15" s="29"/>
      <c r="P15" s="27"/>
      <c r="Q15" s="28"/>
    </row>
    <row r="16" spans="1:17" ht="40.5" customHeight="1" x14ac:dyDescent="0.15">
      <c r="B16" s="1" t="s">
        <v>16</v>
      </c>
    </row>
    <row r="17" ht="40.5" customHeight="1" x14ac:dyDescent="0.15"/>
    <row r="18" ht="40.5" customHeight="1" x14ac:dyDescent="0.15"/>
    <row r="19" ht="40.5" customHeight="1" x14ac:dyDescent="0.15"/>
  </sheetData>
  <mergeCells count="14">
    <mergeCell ref="Q5:Q6"/>
    <mergeCell ref="G5:G6"/>
    <mergeCell ref="M5:P5"/>
    <mergeCell ref="C5:F5"/>
    <mergeCell ref="H5:K5"/>
    <mergeCell ref="A13:A15"/>
    <mergeCell ref="L5:L6"/>
    <mergeCell ref="A5:B6"/>
    <mergeCell ref="A7:B7"/>
    <mergeCell ref="A9:B9"/>
    <mergeCell ref="A12:B12"/>
    <mergeCell ref="A8:B8"/>
    <mergeCell ref="A10:B10"/>
    <mergeCell ref="A11:B11"/>
  </mergeCells>
  <phoneticPr fontId="1"/>
  <printOptions horizontalCentered="1" verticalCentered="1"/>
  <pageMargins left="0.62992125984251968" right="0.27559055118110237" top="0.6692913385826772" bottom="0.98425196850393704" header="0.51181102362204722" footer="0.5118110236220472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様式６－２</vt:lpstr>
      <vt:lpstr>様式６－３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U0909118</dc:creator>
  <cp:lastModifiedBy>Windows ユーザー</cp:lastModifiedBy>
  <cp:lastPrinted>2022-06-27T09:27:10Z</cp:lastPrinted>
  <dcterms:created xsi:type="dcterms:W3CDTF">2010-06-07T01:39:45Z</dcterms:created>
  <dcterms:modified xsi:type="dcterms:W3CDTF">2025-05-21T10:28:27Z</dcterms:modified>
</cp:coreProperties>
</file>