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20市民課\市民係\051301人口統計\白井市の人口\R5年度\"/>
    </mc:Choice>
  </mc:AlternateContent>
  <xr:revisionPtr revIDLastSave="0" documentId="13_ncr:1_{0038C8A7-36A0-4932-B281-A86CB61D09B5}" xr6:coauthVersionLast="36" xr6:coauthVersionMax="47" xr10:uidLastSave="{00000000-0000-0000-0000-000000000000}"/>
  <bookViews>
    <workbookView xWindow="-120" yWindow="-120" windowWidth="20730" windowHeight="11160" tabRatio="716" xr2:uid="{00000000-000D-0000-FFFF-FFFF00000000}"/>
  </bookViews>
  <sheets>
    <sheet name="R6年3月" sheetId="196" r:id="rId1"/>
    <sheet name="R6年2月" sheetId="195" r:id="rId2"/>
    <sheet name="R6年1月" sheetId="194" r:id="rId3"/>
    <sheet name="R5年12月" sheetId="193" r:id="rId4"/>
    <sheet name="R5年11月" sheetId="192" r:id="rId5"/>
    <sheet name="R5年10月" sheetId="191" r:id="rId6"/>
    <sheet name="R5年9月" sheetId="190" r:id="rId7"/>
    <sheet name="R5年8月" sheetId="189" r:id="rId8"/>
    <sheet name="R5年7月" sheetId="188" r:id="rId9"/>
    <sheet name="R5年6月" sheetId="187" r:id="rId10"/>
    <sheet name="R5年5月" sheetId="186" r:id="rId11"/>
    <sheet name="R5年4月" sheetId="185" r:id="rId12"/>
  </sheets>
  <definedNames>
    <definedName name="_xlnm.Print_Area" localSheetId="5">'R5年10月'!$A$1:$D$16</definedName>
    <definedName name="_xlnm.Print_Area" localSheetId="4">'R5年11月'!$A$1:$D$16</definedName>
    <definedName name="_xlnm.Print_Area" localSheetId="3">'R5年12月'!$A$1:$D$16</definedName>
    <definedName name="_xlnm.Print_Area" localSheetId="11">'R5年4月'!$A$1:$D$16</definedName>
    <definedName name="_xlnm.Print_Area" localSheetId="10">'R5年5月'!$A$1:$D$16</definedName>
    <definedName name="_xlnm.Print_Area" localSheetId="9">'R5年6月'!$A$1:$D$16</definedName>
    <definedName name="_xlnm.Print_Area" localSheetId="8">'R5年7月'!$A$1:$D$16</definedName>
    <definedName name="_xlnm.Print_Area" localSheetId="7">'R5年8月'!$A$1:$D$16</definedName>
    <definedName name="_xlnm.Print_Area" localSheetId="6">'R5年9月'!$A$1:$D$16</definedName>
    <definedName name="_xlnm.Print_Area" localSheetId="2">'R6年1月'!$A$1:$D$16</definedName>
    <definedName name="_xlnm.Print_Area" localSheetId="1">'R6年2月'!$A$1:$D$16</definedName>
    <definedName name="_xlnm.Print_Area" localSheetId="0">'R6年3月'!$A$1:$D$16</definedName>
  </definedNames>
  <calcPr calcId="191029"/>
</workbook>
</file>

<file path=xl/calcChain.xml><?xml version="1.0" encoding="utf-8"?>
<calcChain xmlns="http://schemas.openxmlformats.org/spreadsheetml/2006/main">
  <c r="D14" i="196" l="1"/>
  <c r="D11" i="196"/>
  <c r="D8" i="196"/>
  <c r="D5" i="196"/>
  <c r="D14" i="195" l="1"/>
  <c r="D11" i="195"/>
  <c r="D8" i="195"/>
  <c r="D5" i="195"/>
  <c r="D14" i="194" l="1"/>
  <c r="D11" i="194"/>
  <c r="D8" i="194"/>
  <c r="D5" i="194"/>
  <c r="D14" i="193" l="1"/>
  <c r="D11" i="193"/>
  <c r="D8" i="193"/>
  <c r="D5" i="193"/>
  <c r="D14" i="192" l="1"/>
  <c r="D11" i="192"/>
  <c r="D8" i="192"/>
  <c r="D5" i="192"/>
  <c r="D14" i="191" l="1"/>
  <c r="D11" i="191"/>
  <c r="D8" i="191"/>
  <c r="D5" i="191"/>
  <c r="D14" i="190"/>
  <c r="D11" i="190"/>
  <c r="D8" i="190"/>
  <c r="D5" i="190"/>
  <c r="D14" i="189"/>
  <c r="D11" i="189"/>
  <c r="D8" i="189"/>
  <c r="D5" i="189"/>
  <c r="D14" i="188" l="1"/>
  <c r="D11" i="188"/>
  <c r="D8" i="188"/>
  <c r="D5" i="188"/>
  <c r="D14" i="187" l="1"/>
  <c r="D11" i="187"/>
  <c r="D8" i="187"/>
  <c r="D5" i="187"/>
  <c r="D14" i="186" l="1"/>
  <c r="D11" i="186"/>
  <c r="D8" i="186"/>
  <c r="D5" i="186"/>
  <c r="D14" i="185" l="1"/>
  <c r="D11" i="185"/>
  <c r="D8" i="185"/>
  <c r="D5" i="185"/>
</calcChain>
</file>

<file path=xl/sharedStrings.xml><?xml version="1.0" encoding="utf-8"?>
<sst xmlns="http://schemas.openxmlformats.org/spreadsheetml/2006/main" count="108" uniqueCount="20">
  <si>
    <t>市の人口</t>
  </si>
  <si>
    <t>当月</t>
  </si>
  <si>
    <t>前月</t>
  </si>
  <si>
    <t>比較</t>
  </si>
  <si>
    <t>人口</t>
  </si>
  <si>
    <t>男</t>
  </si>
  <si>
    <t>女</t>
  </si>
  <si>
    <t>世帯数</t>
  </si>
  <si>
    <t>令和5年４月末現在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</si>
  <si>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令和5年5月末現在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</si>
  <si>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</si>
  <si>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令和5年7月末現在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</si>
  <si>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令和5年8月末現在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</si>
  <si>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令和5年9月末現在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</si>
  <si>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令和5年10月末現在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</si>
  <si>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令和5年11月末現在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</si>
  <si>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令和5年12月末現在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</si>
  <si>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令和6年1月末現在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</si>
  <si>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令和6年2月末現在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</si>
  <si>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令和6年3月末現在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</si>
</sst>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;&quot;△ &quot;#,##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48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22" fillId="0" borderId="0" xfId="0" applyFont="1" applyAlignment="1"/>
    <xf numFmtId="0" fontId="22" fillId="0" borderId="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center" vertical="center"/>
    </xf>
    <xf numFmtId="176" fontId="22" fillId="0" borderId="0" xfId="0" applyNumberFormat="1" applyFont="1" applyAlignment="1"/>
    <xf numFmtId="0" fontId="22" fillId="0" borderId="3" xfId="0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3" fillId="0" borderId="7" xfId="0" applyNumberFormat="1" applyFont="1" applyBorder="1" applyAlignment="1">
      <alignment horizontal="center" vertical="center"/>
    </xf>
    <xf numFmtId="177" fontId="23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90D1-F2F6-4228-8A6D-0272D16A6FB0}">
  <dimension ref="A1:E17"/>
  <sheetViews>
    <sheetView tabSelected="1"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20.62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19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62364</v>
      </c>
      <c r="C5" s="17">
        <v>62550</v>
      </c>
      <c r="D5" s="18">
        <f>B5-C5</f>
        <v>-186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31090</v>
      </c>
      <c r="C8" s="17">
        <v>31182</v>
      </c>
      <c r="D8" s="18">
        <f>B8-C8</f>
        <v>-92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31274</v>
      </c>
      <c r="C11" s="17">
        <v>31368</v>
      </c>
      <c r="D11" s="18">
        <f t="shared" ref="D11:D14" si="0">B11-C11</f>
        <v>-94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27131</v>
      </c>
      <c r="C14" s="17">
        <v>27150</v>
      </c>
      <c r="D14" s="18">
        <f t="shared" si="0"/>
        <v>-19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C144-A658-4B01-97C0-EB94DF0F1B5C}">
  <dimension ref="A1:E17"/>
  <sheetViews>
    <sheetView zoomScale="75" zoomScaleNormal="75" workbookViewId="0">
      <selection activeCell="B15" sqref="B15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18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62550</v>
      </c>
      <c r="C5" s="17">
        <v>62561</v>
      </c>
      <c r="D5" s="18">
        <f>B5-C5</f>
        <v>-11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31182</v>
      </c>
      <c r="C8" s="17">
        <v>31186</v>
      </c>
      <c r="D8" s="18">
        <f>B8-C8</f>
        <v>-4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31368</v>
      </c>
      <c r="C11" s="17">
        <v>31375</v>
      </c>
      <c r="D11" s="18">
        <f t="shared" ref="D11:D14" si="0">B11-C11</f>
        <v>-7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27150</v>
      </c>
      <c r="C14" s="17">
        <v>27111</v>
      </c>
      <c r="D14" s="18">
        <f t="shared" si="0"/>
        <v>39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35AE-3C87-493F-A63F-101C7EF67A24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17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62561</v>
      </c>
      <c r="C5" s="17">
        <v>62603</v>
      </c>
      <c r="D5" s="18">
        <f>B5-C5</f>
        <v>-42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31186</v>
      </c>
      <c r="C8" s="17">
        <v>31207</v>
      </c>
      <c r="D8" s="18">
        <f>B8-C8</f>
        <v>-21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31375</v>
      </c>
      <c r="C11" s="17">
        <v>31396</v>
      </c>
      <c r="D11" s="18">
        <f t="shared" ref="D11:D14" si="0">B11-C11</f>
        <v>-21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27111</v>
      </c>
      <c r="C14" s="17">
        <v>27115</v>
      </c>
      <c r="D14" s="18">
        <f t="shared" si="0"/>
        <v>-4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C408-EE96-4CB8-A3A3-B865C7622198}">
  <dimension ref="A1:E17"/>
  <sheetViews>
    <sheetView topLeftCell="A4"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16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62603</v>
      </c>
      <c r="C5" s="17">
        <v>62671</v>
      </c>
      <c r="D5" s="18">
        <f>B5-C5</f>
        <v>-68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31207</v>
      </c>
      <c r="C8" s="17">
        <v>31240</v>
      </c>
      <c r="D8" s="18">
        <f>B8-C8</f>
        <v>-33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31396</v>
      </c>
      <c r="C11" s="17">
        <v>31431</v>
      </c>
      <c r="D11" s="18">
        <f t="shared" ref="D11:D14" si="0">B11-C11</f>
        <v>-35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27115</v>
      </c>
      <c r="C14" s="17">
        <v>27111</v>
      </c>
      <c r="D14" s="18">
        <f t="shared" si="0"/>
        <v>4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5B80-4F1D-43BE-BFCE-906EFFC900C1}">
  <dimension ref="A1:E17"/>
  <sheetViews>
    <sheetView zoomScale="75" zoomScaleNormal="75" workbookViewId="0">
      <selection activeCell="B5" sqref="B5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15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62671</v>
      </c>
      <c r="C5" s="17">
        <v>62733</v>
      </c>
      <c r="D5" s="18">
        <f>B5-C5</f>
        <v>-62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31240</v>
      </c>
      <c r="C8" s="17">
        <v>31239</v>
      </c>
      <c r="D8" s="18">
        <f>B8-C8</f>
        <v>1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31431</v>
      </c>
      <c r="C11" s="17">
        <v>31494</v>
      </c>
      <c r="D11" s="18">
        <f t="shared" ref="D11:D14" si="0">B11-C11</f>
        <v>-63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27111</v>
      </c>
      <c r="C14" s="17">
        <v>27095</v>
      </c>
      <c r="D14" s="18">
        <f t="shared" si="0"/>
        <v>16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C1A8-5376-4FB4-A019-E5030ED7D6C8}">
  <dimension ref="A1:E17"/>
  <sheetViews>
    <sheetView zoomScale="75" zoomScaleNormal="75" workbookViewId="0">
      <selection activeCell="B15" sqref="B15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14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62733</v>
      </c>
      <c r="C5" s="17">
        <v>62784</v>
      </c>
      <c r="D5" s="18">
        <f>B5-C5</f>
        <v>-51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31239</v>
      </c>
      <c r="C8" s="17">
        <v>31282</v>
      </c>
      <c r="D8" s="18">
        <f>B8-C8</f>
        <v>-43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31494</v>
      </c>
      <c r="C11" s="17">
        <v>31502</v>
      </c>
      <c r="D11" s="18">
        <f t="shared" ref="D11:D14" si="0">B11-C11</f>
        <v>-8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27095</v>
      </c>
      <c r="C14" s="17">
        <v>27079</v>
      </c>
      <c r="D14" s="18">
        <f t="shared" si="0"/>
        <v>16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B2E3-1985-4C5B-AA29-EBE65A2BDB93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13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62784</v>
      </c>
      <c r="C5" s="17">
        <v>62844</v>
      </c>
      <c r="D5" s="18">
        <f>B5-C5</f>
        <v>-60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31282</v>
      </c>
      <c r="C8" s="17">
        <v>31314</v>
      </c>
      <c r="D8" s="18">
        <f>B8-C8</f>
        <v>-32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31502</v>
      </c>
      <c r="C11" s="17">
        <v>31530</v>
      </c>
      <c r="D11" s="18">
        <f t="shared" ref="D11:D14" si="0">B11-C11</f>
        <v>-28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27079</v>
      </c>
      <c r="C14" s="17">
        <v>27072</v>
      </c>
      <c r="D14" s="18">
        <f t="shared" si="0"/>
        <v>7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0CAA-F95A-4DE2-800E-A6A9C384C607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12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62844</v>
      </c>
      <c r="C5" s="17">
        <v>62789</v>
      </c>
      <c r="D5" s="18">
        <f>B5-C5</f>
        <v>55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31314</v>
      </c>
      <c r="C8" s="17">
        <v>31262</v>
      </c>
      <c r="D8" s="18">
        <f>B8-C8</f>
        <v>52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31530</v>
      </c>
      <c r="C11" s="17">
        <v>31527</v>
      </c>
      <c r="D11" s="18">
        <f t="shared" ref="D11:D14" si="0">B11-C11</f>
        <v>3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27072</v>
      </c>
      <c r="C14" s="17">
        <v>26988</v>
      </c>
      <c r="D14" s="18">
        <f t="shared" si="0"/>
        <v>84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7F3E-7260-4D4E-8D69-569E6B9103A9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11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62789</v>
      </c>
      <c r="C5" s="17">
        <v>62721</v>
      </c>
      <c r="D5" s="18">
        <f>B5-C5</f>
        <v>68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31262</v>
      </c>
      <c r="C8" s="17">
        <v>31218</v>
      </c>
      <c r="D8" s="18">
        <f>B8-C8</f>
        <v>44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31527</v>
      </c>
      <c r="C11" s="17">
        <v>31503</v>
      </c>
      <c r="D11" s="18">
        <f t="shared" ref="D11:D14" si="0">B11-C11</f>
        <v>24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26988</v>
      </c>
      <c r="C14" s="17">
        <v>26929</v>
      </c>
      <c r="D14" s="18">
        <f t="shared" si="0"/>
        <v>59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B94A-F7AF-4842-912E-A441AFE0102F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10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62721</v>
      </c>
      <c r="C5" s="17">
        <v>62688</v>
      </c>
      <c r="D5" s="18">
        <f>B5-C5</f>
        <v>33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31218</v>
      </c>
      <c r="C8" s="17">
        <v>31185</v>
      </c>
      <c r="D8" s="18">
        <f>B8-C8</f>
        <v>33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31503</v>
      </c>
      <c r="C11" s="17">
        <v>31503</v>
      </c>
      <c r="D11" s="18">
        <f t="shared" ref="D11:D14" si="0">B11-C11</f>
        <v>0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26929</v>
      </c>
      <c r="C14" s="17">
        <v>26858</v>
      </c>
      <c r="D14" s="18">
        <f t="shared" si="0"/>
        <v>71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8DED-BAB0-4D10-8067-BB30E4E3CAE9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9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62688</v>
      </c>
      <c r="C5" s="17">
        <v>62686</v>
      </c>
      <c r="D5" s="18">
        <f>B5-C5</f>
        <v>2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31185</v>
      </c>
      <c r="C8" s="17">
        <v>31163</v>
      </c>
      <c r="D8" s="18">
        <f>B8-C8</f>
        <v>22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31503</v>
      </c>
      <c r="C11" s="17">
        <v>31523</v>
      </c>
      <c r="D11" s="18">
        <f t="shared" ref="D11:D14" si="0">B11-C11</f>
        <v>-20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26858</v>
      </c>
      <c r="C14" s="17">
        <v>26797</v>
      </c>
      <c r="D14" s="18">
        <f t="shared" si="0"/>
        <v>61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A1:D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7910-FA26-4860-9195-44DF8ACE787B}">
  <dimension ref="A1:E17"/>
  <sheetViews>
    <sheetView zoomScale="75" zoomScaleNormal="75" workbookViewId="0">
      <selection sqref="A1:D1"/>
    </sheetView>
  </sheetViews>
  <sheetFormatPr defaultColWidth="28" defaultRowHeight="48" customHeight="1" x14ac:dyDescent="0.25"/>
  <cols>
    <col min="1" max="1" width="18.75" style="1" customWidth="1"/>
    <col min="2" max="2" width="28.75" style="1" customWidth="1"/>
    <col min="3" max="3" width="28.625" style="1" customWidth="1"/>
    <col min="4" max="4" width="18.75" style="1" customWidth="1"/>
    <col min="5" max="16384" width="28" style="1"/>
  </cols>
  <sheetData>
    <row r="1" spans="1:5" ht="72" customHeight="1" x14ac:dyDescent="0.25">
      <c r="A1" s="20" t="s">
        <v>0</v>
      </c>
      <c r="B1" s="20"/>
      <c r="C1" s="20"/>
      <c r="D1" s="20"/>
    </row>
    <row r="2" spans="1:5" ht="48" customHeight="1" x14ac:dyDescent="0.25">
      <c r="A2" s="2"/>
      <c r="B2" s="3"/>
      <c r="C2" s="19" t="s">
        <v>8</v>
      </c>
      <c r="D2" s="19"/>
    </row>
    <row r="3" spans="1:5" ht="48" customHeight="1" x14ac:dyDescent="0.25">
      <c r="A3" s="4"/>
      <c r="B3" s="4" t="s">
        <v>1</v>
      </c>
      <c r="C3" s="4" t="s">
        <v>2</v>
      </c>
      <c r="D3" s="4" t="s">
        <v>3</v>
      </c>
    </row>
    <row r="4" spans="1:5" ht="36" customHeight="1" x14ac:dyDescent="0.25">
      <c r="A4" s="5"/>
      <c r="B4" s="6"/>
      <c r="C4" s="6"/>
      <c r="D4" s="6"/>
    </row>
    <row r="5" spans="1:5" ht="48" customHeight="1" x14ac:dyDescent="0.25">
      <c r="A5" s="7" t="s">
        <v>4</v>
      </c>
      <c r="B5" s="17">
        <v>62686</v>
      </c>
      <c r="C5" s="17">
        <v>62693</v>
      </c>
      <c r="D5" s="18">
        <f>B5-C5</f>
        <v>-7</v>
      </c>
      <c r="E5" s="9"/>
    </row>
    <row r="6" spans="1:5" ht="36" customHeight="1" x14ac:dyDescent="0.25">
      <c r="A6" s="7"/>
      <c r="B6" s="10"/>
      <c r="C6" s="10"/>
      <c r="D6" s="11"/>
    </row>
    <row r="7" spans="1:5" ht="36" customHeight="1" x14ac:dyDescent="0.25">
      <c r="A7" s="5"/>
      <c r="B7" s="12"/>
      <c r="C7" s="12"/>
      <c r="D7" s="13"/>
    </row>
    <row r="8" spans="1:5" ht="48" customHeight="1" x14ac:dyDescent="0.25">
      <c r="A8" s="7" t="s">
        <v>5</v>
      </c>
      <c r="B8" s="17">
        <v>31163</v>
      </c>
      <c r="C8" s="17">
        <v>31156</v>
      </c>
      <c r="D8" s="18">
        <f>B8-C8</f>
        <v>7</v>
      </c>
      <c r="E8" s="9"/>
    </row>
    <row r="9" spans="1:5" ht="36" customHeight="1" x14ac:dyDescent="0.25">
      <c r="A9" s="14"/>
      <c r="B9" s="10"/>
      <c r="C9" s="10"/>
      <c r="D9" s="11"/>
    </row>
    <row r="10" spans="1:5" ht="36" customHeight="1" x14ac:dyDescent="0.25">
      <c r="A10" s="5"/>
      <c r="B10" s="12"/>
      <c r="C10" s="12"/>
      <c r="D10" s="13"/>
    </row>
    <row r="11" spans="1:5" ht="48" customHeight="1" x14ac:dyDescent="0.25">
      <c r="A11" s="7" t="s">
        <v>6</v>
      </c>
      <c r="B11" s="17">
        <v>31523</v>
      </c>
      <c r="C11" s="17">
        <v>31537</v>
      </c>
      <c r="D11" s="18">
        <f t="shared" ref="D11:D14" si="0">B11-C11</f>
        <v>-14</v>
      </c>
      <c r="E11" s="9"/>
    </row>
    <row r="12" spans="1:5" ht="36" customHeight="1" x14ac:dyDescent="0.25">
      <c r="A12" s="14"/>
      <c r="B12" s="10"/>
      <c r="C12" s="10"/>
      <c r="D12" s="11"/>
      <c r="E12" s="9"/>
    </row>
    <row r="13" spans="1:5" ht="36" customHeight="1" x14ac:dyDescent="0.25">
      <c r="A13" s="5"/>
      <c r="B13" s="12"/>
      <c r="C13" s="12"/>
      <c r="D13" s="8"/>
    </row>
    <row r="14" spans="1:5" ht="48" customHeight="1" x14ac:dyDescent="0.25">
      <c r="A14" s="7" t="s">
        <v>7</v>
      </c>
      <c r="B14" s="17">
        <v>26797</v>
      </c>
      <c r="C14" s="17">
        <v>26770</v>
      </c>
      <c r="D14" s="18">
        <f t="shared" si="0"/>
        <v>27</v>
      </c>
    </row>
    <row r="15" spans="1:5" ht="36" customHeight="1" x14ac:dyDescent="0.25">
      <c r="A15" s="14"/>
      <c r="B15" s="15"/>
      <c r="C15" s="15"/>
      <c r="D15" s="11"/>
    </row>
    <row r="17" spans="3:3" ht="48" customHeight="1" x14ac:dyDescent="0.25">
      <c r="C17" s="16"/>
    </row>
  </sheetData>
  <mergeCells count="2">
    <mergeCell ref="C2:D2"/>
    <mergeCell ref="A1:D1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R6年3月</vt:lpstr>
      <vt:lpstr>R6年2月</vt:lpstr>
      <vt:lpstr>R6年1月</vt:lpstr>
      <vt:lpstr>R5年12月</vt:lpstr>
      <vt:lpstr>R5年11月</vt:lpstr>
      <vt:lpstr>R5年10月</vt:lpstr>
      <vt:lpstr>R5年9月</vt:lpstr>
      <vt:lpstr>R5年8月</vt:lpstr>
      <vt:lpstr>R5年7月</vt:lpstr>
      <vt:lpstr>R5年6月</vt:lpstr>
      <vt:lpstr>R5年5月</vt:lpstr>
      <vt:lpstr>R5年4月</vt:lpstr>
      <vt:lpstr>'R5年10月'!Print_Area</vt:lpstr>
      <vt:lpstr>'R5年11月'!Print_Area</vt:lpstr>
      <vt:lpstr>'R5年12月'!Print_Area</vt:lpstr>
      <vt:lpstr>'R5年4月'!Print_Area</vt:lpstr>
      <vt:lpstr>'R5年5月'!Print_Area</vt:lpstr>
      <vt:lpstr>'R5年6月'!Print_Area</vt:lpstr>
      <vt:lpstr>'R5年7月'!Print_Area</vt:lpstr>
      <vt:lpstr>'R5年8月'!Print_Area</vt:lpstr>
      <vt:lpstr>'R5年9月'!Print_Area</vt:lpstr>
      <vt:lpstr>'R6年1月'!Print_Area</vt:lpstr>
      <vt:lpstr>'R6年2月'!Print_Area</vt:lpstr>
      <vt:lpstr>'R6年3月'!Print_Area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福島潮</dc:creator>
  <cp:keywords/>
  <dc:description/>
  <cp:lastModifiedBy>Administrator</cp:lastModifiedBy>
  <cp:revision>0</cp:revision>
  <cp:lastPrinted>2024-04-04T01:59:09Z</cp:lastPrinted>
  <dcterms:created xsi:type="dcterms:W3CDTF">1601-01-01T00:00:00Z</dcterms:created>
  <dcterms:modified xsi:type="dcterms:W3CDTF">2024-04-30T05:17:09Z</dcterms:modified>
  <cp:category/>
</cp:coreProperties>
</file>